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<sst xmlns="http://schemas.openxmlformats.org/spreadsheetml/2006/main" count="43" uniqueCount="43">
  <si>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</si>
  <si>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</si>
  <si>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</si>
  <si>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</si>
  <si>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alféizar </t>
    </r>
    <r>
      <rPr>
        <b/>
        <sz val="7.80"/>
        <color rgb="FF000000"/>
        <rFont val="A"/>
        <family val="2"/>
      </rPr>
      <t xml:space="preserve">cerámico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de agarre adherido a su superficie</t>
    </r>
    <r>
      <rPr>
        <sz val="7.80"/>
        <color rgb="FF000000"/>
        <rFont val="A"/>
        <family val="2"/>
      </rPr>
      <t xml:space="preserve">, con medios manuales, </t>
    </r>
    <r>
      <rPr>
        <b/>
        <sz val="7.80"/>
        <color rgb="FF000000"/>
        <rFont val="A"/>
        <family val="2"/>
      </rPr>
      <t xml:space="preserve">posterior reposición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</si>
  <si>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</si>
  <si>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</si>
  <si>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</si>
  <si>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</si>
  <si>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</si>
  <si>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</si>
  <si>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</si>
  <si>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</si>
  <si>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</si>
  <si>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</si>
  <si>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</si>
  <si>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</si>
  <si>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</si>
  <si>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</si>
  <si>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</si>
  <si>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</si>
  <si>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</si>
  <si>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</si>
  <si>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mt09lec010b</t>
  </si>
  <si>
    <t xml:space="preserve">m³</t>
  </si>
  <si>
    <t xml:space="preserve">Lechada de cemento blanco BL 22,5 X.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</si>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</sst>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75" customWidth="1"/>
    <col min="4" max="4" width="17.19" customWidth="1"/>
    <col min="5" max="5" width="48.81" customWidth="1"/>
    <col min="6" max="6" width="6.70" customWidth="1"/>
    <col min="7" max="7" width="4.52" customWidth="1"/>
    <col min="8" max="8" width="9.03" customWidth="1"/>
    <col min="9" max="9" width="2.04" customWidth="1"/>
    <col min="10" max="10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0.006000</v>
      </c>
      <c r="G8" s="16">
        <v>1.980000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0.009000</v>
      </c>
      <c r="G9" s="20">
        <v>23.800000</v>
      </c>
      <c r="H9" s="20"/>
      <c r="I9" s="20">
        <f ca="1">ROUND(INDIRECT(ADDRESS(ROW()+(0), COLUMN()+(-3), 1))*INDIRECT(ADDRESS(ROW()+(0), COLUMN()+(-2), 1)), 2)</f>
        <v>0.210000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2.280000</v>
      </c>
      <c r="G10" s="20">
        <v>0.190000</v>
      </c>
      <c r="H10" s="20"/>
      <c r="I10" s="20">
        <f ca="1">ROUND(INDIRECT(ADDRESS(ROW()+(0), COLUMN()+(-3), 1))*INDIRECT(ADDRESS(ROW()+(0), COLUMN()+(-2), 1)), 2)</f>
        <v>0.430000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0.046000</v>
      </c>
      <c r="G11" s="20">
        <v>1.590000</v>
      </c>
      <c r="H11" s="20"/>
      <c r="I11" s="20">
        <f ca="1">ROUND(INDIRECT(ADDRESS(ROW()+(0), COLUMN()+(-3), 1))*INDIRECT(ADDRESS(ROW()+(0), COLUMN()+(-2), 1)), 2)</f>
        <v>0.070000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0.001000</v>
      </c>
      <c r="G12" s="20">
        <v>207.590000</v>
      </c>
      <c r="H12" s="20"/>
      <c r="I12" s="20">
        <f ca="1">ROUND(INDIRECT(ADDRESS(ROW()+(0), COLUMN()+(-3), 1))*INDIRECT(ADDRESS(ROW()+(0), COLUMN()+(-2), 1)), 2)</f>
        <v>0.210000</v>
      </c>
      <c r="J12" s="20"/>
    </row>
    <row r="13" spans="1:10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0.164000</v>
      </c>
      <c r="G13" s="20">
        <v>1.310000</v>
      </c>
      <c r="H13" s="20"/>
      <c r="I13" s="20">
        <f ca="1">ROUND(INDIRECT(ADDRESS(ROW()+(0), COLUMN()+(-3), 1))*INDIRECT(ADDRESS(ROW()+(0), COLUMN()+(-2), 1)), 2)</f>
        <v>0.210000</v>
      </c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9">
        <v>0.017000</v>
      </c>
      <c r="G14" s="20">
        <v>2.220000</v>
      </c>
      <c r="H14" s="20"/>
      <c r="I14" s="20">
        <f ca="1">ROUND(INDIRECT(ADDRESS(ROW()+(0), COLUMN()+(-3), 1))*INDIRECT(ADDRESS(ROW()+(0), COLUMN()+(-2), 1)), 2)</f>
        <v>0.040000</v>
      </c>
      <c r="J14" s="20"/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9">
        <v>0.499000</v>
      </c>
      <c r="G15" s="20">
        <v>12.790000</v>
      </c>
      <c r="H15" s="20"/>
      <c r="I15" s="20">
        <f ca="1">ROUND(INDIRECT(ADDRESS(ROW()+(0), COLUMN()+(-3), 1))*INDIRECT(ADDRESS(ROW()+(0), COLUMN()+(-2), 1)), 2)</f>
        <v>6.380000</v>
      </c>
      <c r="J15" s="20"/>
    </row>
    <row r="16" spans="1:10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3">
        <v>0.283000</v>
      </c>
      <c r="G16" s="24">
        <v>8.080000</v>
      </c>
      <c r="H16" s="24"/>
      <c r="I16" s="24">
        <f ca="1">ROUND(INDIRECT(ADDRESS(ROW()+(0), COLUMN()+(-3), 1))*INDIRECT(ADDRESS(ROW()+(0), COLUMN()+(-2), 1)), 2)</f>
        <v>2.290000</v>
      </c>
      <c r="J16" s="24"/>
    </row>
    <row r="17" spans="1:10" ht="12.00" thickBot="1" customHeight="1">
      <c r="A17" s="17"/>
      <c r="B17" s="12" t="s">
        <v>38</v>
      </c>
      <c r="C17" s="10" t="s">
        <v>39</v>
      </c>
      <c r="D17" s="10"/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9.850000</v>
      </c>
      <c r="H17" s="16"/>
      <c r="I17" s="16">
        <f ca="1">ROUND(INDIRECT(ADDRESS(ROW()+(0), COLUMN()+(-3), 1))*INDIRECT(ADDRESS(ROW()+(0), COLUMN()+(-2), 1))/100, 2)</f>
        <v>0.200000</v>
      </c>
      <c r="J17" s="16"/>
    </row>
    <row r="18" spans="1:10" ht="12.00" thickBot="1" customHeight="1">
      <c r="A18" s="22"/>
      <c r="B18" s="21" t="s">
        <v>40</v>
      </c>
      <c r="C18" s="22" t="s">
        <v>41</v>
      </c>
      <c r="D18" s="22"/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10.050000</v>
      </c>
      <c r="H18" s="24"/>
      <c r="I18" s="24">
        <f ca="1">ROUND(INDIRECT(ADDRESS(ROW()+(0), COLUMN()+(-3), 1))*INDIRECT(ADDRESS(ROW()+(0), COLUMN()+(-2), 1))/100, 2)</f>
        <v>0.300000</v>
      </c>
      <c r="J18" s="24"/>
    </row>
    <row r="19" spans="1:10" ht="12.00" thickBot="1" customHeight="1">
      <c r="A19" s="25"/>
      <c r="B19" s="26"/>
      <c r="C19" s="26"/>
      <c r="D19" s="26"/>
      <c r="E19" s="26"/>
      <c r="F19" s="27"/>
      <c r="G19" s="6" t="s">
        <v>42</v>
      </c>
      <c r="H19" s="6"/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10.350000</v>
      </c>
      <c r="J19" s="28"/>
    </row>
  </sheetData>
  <mergeCells count="44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C14:E14"/>
    <mergeCell ref="G14:H14"/>
    <mergeCell ref="I14:J14"/>
    <mergeCell ref="C15:E15"/>
    <mergeCell ref="G15:H15"/>
    <mergeCell ref="I15:J15"/>
    <mergeCell ref="C16:E16"/>
    <mergeCell ref="G16:H16"/>
    <mergeCell ref="I16:J16"/>
    <mergeCell ref="C17:E17"/>
    <mergeCell ref="G17:H17"/>
    <mergeCell ref="I17:J17"/>
    <mergeCell ref="C18:E18"/>
    <mergeCell ref="G18:H18"/>
    <mergeCell ref="I18:J18"/>
    <mergeCell ref="C19:E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