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<sst xmlns="http://schemas.openxmlformats.org/spreadsheetml/2006/main" count="26" uniqueCount="26">
  <si>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</si>
  <si>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DFD040</t>
  </si>
  <si>
    <t xml:space="preserve">Ud</t>
  </si>
  <si>
    <t xml:space="preserve">Desmontaje de cortina metálica.</t>
  </si>
  <si>
    <r>
      <rPr>
        <sz val="8.25"/>
        <color rgb="FF000000"/>
        <rFont val="Arial"/>
        <family val="2"/>
      </rPr>
      <t xml:space="preserve">Desmontaje de cortina metálica enrollable de más de 6 m² de superficie, con medios manuales, sin deteriorar los elementos constructivos a los que está sujeto, y carga manual sobre camión o contenedor. El precio incluye el desmontaje de los mecanismos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</si>
  <si>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</si>
  <si>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</si>
  <si>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</si>
  <si>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</si>
  <si>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</si>
  <si>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</si>
  <si>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</si>
  <si>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mo018</t>
  </si>
  <si>
    <t xml:space="preserve">h</t>
  </si>
  <si>
    <t xml:space="preserve">Cerrajero.</t>
  </si>
  <si>
    <t xml:space="preserve">mo059</t>
  </si>
  <si>
    <t xml:space="preserve">h</t>
  </si>
  <si>
    <t xml:space="preserve">Principiante de cerrajero.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</si>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</sst>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4.08" customWidth="1"/>
    <col min="4" max="4" width="17.51" customWidth="1"/>
    <col min="5" max="5" width="31.62" customWidth="1"/>
    <col min="6" max="6" width="23.46" customWidth="1"/>
    <col min="7" max="7" width="19.21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0.491</v>
      </c>
      <c r="G10" s="12">
        <v>13.12</v>
      </c>
      <c r="H10" s="12">
        <f ca="1">ROUND(INDIRECT(ADDRESS(ROW()+(0), COLUMN()+(-2), 1))*INDIRECT(ADDRESS(ROW()+(0), COLUMN()+(-1), 1)), 2)</f>
        <v>6.44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0.491</v>
      </c>
      <c r="G11" s="12">
        <v>8.27</v>
      </c>
      <c r="H11" s="12">
        <f ca="1">ROUND(INDIRECT(ADDRESS(ROW()+(0), COLUMN()+(-2), 1))*INDIRECT(ADDRESS(ROW()+(0), COLUMN()+(-1), 1)), 2)</f>
        <v>4.06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0.281</v>
      </c>
      <c r="G12" s="14">
        <v>7.91</v>
      </c>
      <c r="H12" s="14">
        <f ca="1">ROUND(INDIRECT(ADDRESS(ROW()+(0), COLUMN()+(-2), 1))*INDIRECT(ADDRESS(ROW()+(0), COLUMN()+(-1), 1)), 2)</f>
        <v>2.22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12.72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2)</f>
        <v>12.72</v>
      </c>
      <c r="H15" s="14">
        <f ca="1">ROUND(INDIRECT(ADDRESS(ROW()+(0), COLUMN()+(-2), 1))*INDIRECT(ADDRESS(ROW()+(0), COLUMN()+(-1), 1))/100, 2)</f>
        <v>0.25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2)</f>
        <v>12.97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