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<sst xmlns="http://schemas.openxmlformats.org/spreadsheetml/2006/main" count="34" uniqueCount="34">
  <si>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</si>
  <si>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CAV020</t>
  </si>
  <si>
    <t xml:space="preserve">m²</t>
  </si>
  <si>
    <t xml:space="preserve">Sistema de encofrado en viga entre zapatas.</t>
  </si>
  <si>
    <r>
      <rPr>
        <b/>
        <sz val="7.80"/>
        <color rgb="FF000000"/>
        <rFont val="Arial"/>
        <family val="2"/>
      </rPr>
      <t xml:space="preserve">Montaje de sistema de encofrado recuperable metálico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en viga centradora para fundación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</si>
  <si>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</si>
  <si>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</si>
  <si>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</si>
  <si>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</si>
  <si>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</si>
  <si>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</si>
  <si>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mt08eme050</t>
  </si>
  <si>
    <t xml:space="preserve">m²</t>
  </si>
  <si>
    <t xml:space="preserve">Sistema de encofrado formado por paneles metálicos para fundaciones, amortizable en 50 usos.</t>
  </si>
  <si>
    <t xml:space="preserve">mt08eme051a</t>
  </si>
  <si>
    <t xml:space="preserve">m</t>
  </si>
  <si>
    <t xml:space="preserve">Fleje para encofrado metálico.</t>
  </si>
  <si>
    <t xml:space="preserve">mt08var050</t>
  </si>
  <si>
    <t xml:space="preserve">kg</t>
  </si>
  <si>
    <t xml:space="preserve">Alambre galvanizado para atar, de 1,30 mm de diámetro.</t>
  </si>
  <si>
    <t xml:space="preserve">mt08var060</t>
  </si>
  <si>
    <t xml:space="preserve">kg</t>
  </si>
  <si>
    <t xml:space="preserve">Puntas de acero de 20x100 mm.</t>
  </si>
  <si>
    <t xml:space="preserve">mo043</t>
  </si>
  <si>
    <t xml:space="preserve">h</t>
  </si>
  <si>
    <t xml:space="preserve">Cimbrero.</t>
  </si>
  <si>
    <t xml:space="preserve">mo089</t>
  </si>
  <si>
    <t xml:space="preserve">h</t>
  </si>
  <si>
    <t xml:space="preserve">Principiante de cimbrero.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</si>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</sst>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68" customWidth="1"/>
    <col min="3" max="3" width="0.73" customWidth="1"/>
    <col min="4" max="4" width="3.06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1.000000</v>
      </c>
      <c r="G8" s="16">
        <v>6.950000</v>
      </c>
      <c r="H8" s="16">
        <f ca="1">ROUND(INDIRECT(ADDRESS(ROW()+(0), COLUMN()+(-2), 1))*INDIRECT(ADDRESS(ROW()+(0), COLUMN()+(-1), 1)), 2)</f>
        <v>6.950000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0.100000</v>
      </c>
      <c r="G9" s="20">
        <v>0.400000</v>
      </c>
      <c r="H9" s="20">
        <f ca="1">ROUND(INDIRECT(ADDRESS(ROW()+(0), COLUMN()+(-2), 1))*INDIRECT(ADDRESS(ROW()+(0), COLUMN()+(-1), 1)), 2)</f>
        <v>0.040000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0.050000</v>
      </c>
      <c r="G10" s="20">
        <v>1.450000</v>
      </c>
      <c r="H10" s="20">
        <f ca="1">ROUND(INDIRECT(ADDRESS(ROW()+(0), COLUMN()+(-2), 1))*INDIRECT(ADDRESS(ROW()+(0), COLUMN()+(-1), 1)), 2)</f>
        <v>0.070000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0.100000</v>
      </c>
      <c r="G11" s="20">
        <v>9.260000</v>
      </c>
      <c r="H11" s="20">
        <f ca="1">ROUND(INDIRECT(ADDRESS(ROW()+(0), COLUMN()+(-2), 1))*INDIRECT(ADDRESS(ROW()+(0), COLUMN()+(-1), 1)), 2)</f>
        <v>0.930000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0.361000</v>
      </c>
      <c r="G12" s="20">
        <v>13.420000</v>
      </c>
      <c r="H12" s="20">
        <f ca="1">ROUND(INDIRECT(ADDRESS(ROW()+(0), COLUMN()+(-2), 1))*INDIRECT(ADDRESS(ROW()+(0), COLUMN()+(-1), 1)), 2)</f>
        <v>4.840000</v>
      </c>
    </row>
    <row r="13" spans="1:8" ht="12.00" thickBot="1" customHeight="1">
      <c r="A13" s="17" t="s">
        <v>26</v>
      </c>
      <c r="B13" s="17"/>
      <c r="C13" s="21" t="s">
        <v>27</v>
      </c>
      <c r="D13" s="21"/>
      <c r="E13" s="22" t="s">
        <v>28</v>
      </c>
      <c r="F13" s="23">
        <v>0.361000</v>
      </c>
      <c r="G13" s="24">
        <v>8.840000</v>
      </c>
      <c r="H13" s="24">
        <f ca="1">ROUND(INDIRECT(ADDRESS(ROW()+(0), COLUMN()+(-2), 1))*INDIRECT(ADDRESS(ROW()+(0), COLUMN()+(-1), 1)), 2)</f>
        <v>3.190000</v>
      </c>
    </row>
    <row r="14" spans="1:8" ht="12.00" thickBot="1" customHeight="1">
      <c r="A14" s="17"/>
      <c r="B14" s="17"/>
      <c r="C14" s="12" t="s">
        <v>29</v>
      </c>
      <c r="D14" s="12"/>
      <c r="E14" s="10" t="s">
        <v>30</v>
      </c>
      <c r="F14" s="14">
        <v>2.000000</v>
      </c>
      <c r="G14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16.020000</v>
      </c>
      <c r="H14" s="16">
        <f ca="1">ROUND(INDIRECT(ADDRESS(ROW()+(0), COLUMN()+(-2), 1))*INDIRECT(ADDRESS(ROW()+(0), COLUMN()+(-1), 1))/100, 2)</f>
        <v>0.320000</v>
      </c>
    </row>
    <row r="15" spans="1:8" ht="12.00" thickBot="1" customHeight="1">
      <c r="A15" s="22"/>
      <c r="B15" s="22"/>
      <c r="C15" s="21" t="s">
        <v>31</v>
      </c>
      <c r="D15" s="21"/>
      <c r="E15" s="22" t="s">
        <v>32</v>
      </c>
      <c r="F15" s="23">
        <v>3.000000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16.340000</v>
      </c>
      <c r="H15" s="24">
        <f ca="1">ROUND(INDIRECT(ADDRESS(ROW()+(0), COLUMN()+(-2), 1))*INDIRECT(ADDRESS(ROW()+(0), COLUMN()+(-1), 1))/100, 2)</f>
        <v>0.490000</v>
      </c>
    </row>
    <row r="16" spans="1:8" ht="12.00" thickBot="1" customHeight="1">
      <c r="A16" s="25"/>
      <c r="B16" s="25"/>
      <c r="C16" s="26"/>
      <c r="D16" s="26"/>
      <c r="E16" s="26"/>
      <c r="F16" s="27"/>
      <c r="G16" s="6" t="s">
        <v>33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16.830000</v>
      </c>
    </row>
  </sheetData>
  <mergeCells count="24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</mergeCells>
  <pageMargins left="0.620079" right="0.472441" top="0.472441" bottom="0.472441" header="0.0" footer="0.0"/>
  <pageSetup paperSize="9" orientation="portrait"/>
  <rowBreaks count="0" manualBreakCount="0">
    </rowBreaks>
</worksheet>
</file>