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<sst xmlns="http://schemas.openxmlformats.org/spreadsheetml/2006/main" count="20" uniqueCount="20">
  <si>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</si>
  <si>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0VB010</t>
  </si>
  <si>
    <t xml:space="preserve">Ud</t>
  </si>
  <si>
    <t xml:space="preserve">Alquiler de bajante de escombros.</t>
  </si>
  <si>
    <r>
      <rPr>
        <sz val="8.25"/>
        <color rgb="FF000000"/>
        <rFont val="Arial"/>
        <family val="2"/>
      </rPr>
      <t xml:space="preserve">Alquiler mensual de bajante de escombros de PVC de 10 m de longitud, formada por piezas troncocónicas de 38 a 51 cm de diámetro interior, unidas entre sí con cadenas.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</si>
  <si>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</si>
  <si>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</si>
  <si>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</si>
  <si>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</si>
  <si>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</si>
  <si>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</si>
  <si>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</si>
  <si>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mt51bde010</t>
  </si>
  <si>
    <t xml:space="preserve">Ud</t>
  </si>
  <si>
    <t xml:space="preserve">Alquiler mensual de 1 m de bajante de escombros, de PVC, formada por piezas troncocónicas de 38 a 51 cm de diámetro interior, unidas entre sí con cadenas, con boca de descarga superior, bocas de descarga lateral para plantas intermedias, soportes de sujeción y cierre de seguridad.</t>
  </si>
  <si>
    <t xml:space="preserve">Subtotal materiales: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</si>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</sst>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72" customWidth="1"/>
    <col min="4" max="4" width="4.93" customWidth="1"/>
    <col min="5" max="5" width="77.18" customWidth="1"/>
    <col min="6" max="6" width="13.26" customWidth="1"/>
    <col min="7" max="7" width="9.01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10</v>
      </c>
      <c r="G10" s="14">
        <v>19.59</v>
      </c>
      <c r="H10" s="14">
        <f ca="1">ROUND(INDIRECT(ADDRESS(ROW()+(0), COLUMN()+(-2), 1))*INDIRECT(ADDRESS(ROW()+(0), COLUMN()+(-1), 1)), 2)</f>
        <v>195.9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195.9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20" t="s">
        <v>17</v>
      </c>
      <c r="D13" s="20"/>
      <c r="E13" s="19" t="s">
        <v>18</v>
      </c>
      <c r="F13" s="12">
        <v>2</v>
      </c>
      <c r="G13" s="14">
        <f ca="1">ROUND(SUM(INDIRECT(ADDRESS(ROW()+(-2), COLUMN()+(1), 1))), 2)</f>
        <v>195.9</v>
      </c>
      <c r="H13" s="14">
        <f ca="1">ROUND(INDIRECT(ADDRESS(ROW()+(0), COLUMN()+(-2), 1))*INDIRECT(ADDRESS(ROW()+(0), COLUMN()+(-1), 1))/100, 2)</f>
        <v>3.92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1))), 2)</f>
        <v>199.82</v>
      </c>
    </row>
  </sheetData>
  <mergeCells count="2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