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<sst xmlns="http://schemas.openxmlformats.org/spreadsheetml/2006/main" count="37" uniqueCount="37">
  <si>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</si>
  <si>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</si>
  <si>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</si>
  <si>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</si>
  <si>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de 1x1x1 m, en el interior de un edificio de interés histórico, con un grado de complejidad medio, con medios manuales,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</si>
  <si>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</si>
  <si>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</si>
  <si>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</si>
  <si>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</si>
  <si>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</si>
  <si>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</si>
  <si>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</si>
  <si>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</si>
  <si>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</si>
  <si>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</si>
  <si>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</si>
  <si>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</si>
  <si>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</si>
  <si>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</si>
  <si>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</si>
  <si>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</si>
  <si>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</si>
  <si>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</si>
  <si>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</si>
  <si>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</si>
  <si>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Asistente arqueólogo.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</si>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</sst>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60" customWidth="1"/>
    <col min="5" max="5" width="45.05" customWidth="1"/>
    <col min="6" max="6" width="19.21" customWidth="1"/>
    <col min="7" max="7" width="17.5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</v>
      </c>
      <c r="G10" s="12">
        <v>1305.76</v>
      </c>
      <c r="H10" s="12">
        <f ca="1">ROUND(INDIRECT(ADDRESS(ROW()+(0), COLUMN()+(-2), 1))*INDIRECT(ADDRESS(ROW()+(0), COLUMN()+(-1), 1)), 2)</f>
        <v>78.35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0.075</v>
      </c>
      <c r="G11" s="14">
        <v>1877.02</v>
      </c>
      <c r="H11" s="14">
        <f ca="1">ROUND(INDIRECT(ADDRESS(ROW()+(0), COLUMN()+(-2), 1))*INDIRECT(ADDRESS(ROW()+(0), COLUMN()+(-1), 1)), 2)</f>
        <v>140.78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219.13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7.268</v>
      </c>
      <c r="G14" s="12">
        <v>25.96</v>
      </c>
      <c r="H14" s="12">
        <f ca="1">ROUND(INDIRECT(ADDRESS(ROW()+(0), COLUMN()+(-2), 1))*INDIRECT(ADDRESS(ROW()+(0), COLUMN()+(-1), 1)), 2)</f>
        <v>188.68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7.268</v>
      </c>
      <c r="G15" s="12">
        <v>14.46</v>
      </c>
      <c r="H15" s="12">
        <f ca="1">ROUND(INDIRECT(ADDRESS(ROW()+(0), COLUMN()+(-2), 1))*INDIRECT(ADDRESS(ROW()+(0), COLUMN()+(-1), 1)), 2)</f>
        <v>105.1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7.268</v>
      </c>
      <c r="G16" s="12">
        <v>11.19</v>
      </c>
      <c r="H16" s="12">
        <f ca="1">ROUND(INDIRECT(ADDRESS(ROW()+(0), COLUMN()+(-2), 1))*INDIRECT(ADDRESS(ROW()+(0), COLUMN()+(-1), 1)), 2)</f>
        <v>81.33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7.268</v>
      </c>
      <c r="G17" s="14">
        <v>11.01</v>
      </c>
      <c r="H17" s="14">
        <f ca="1">ROUND(INDIRECT(ADDRESS(ROW()+(0), COLUMN()+(-2), 1))*INDIRECT(ADDRESS(ROW()+(0), COLUMN()+(-1), 1)), 2)</f>
        <v>80.02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455.13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674.26</v>
      </c>
      <c r="H20" s="14">
        <f ca="1">ROUND(INDIRECT(ADDRESS(ROW()+(0), COLUMN()+(-2), 1))*INDIRECT(ADDRESS(ROW()+(0), COLUMN()+(-1), 1))/100, 2)</f>
        <v>13.49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1)),INDIRECT(ADDRESS(ROW()+(-9), COLUMN()+(0), 1))), 2)</f>
        <v>687.75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