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<sst xmlns="http://schemas.openxmlformats.org/spreadsheetml/2006/main" count="29" uniqueCount="29">
  <si>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</si>
  <si>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UTP010</t>
  </si>
  <si>
    <t xml:space="preserve">m²</t>
  </si>
  <si>
    <t xml:space="preserve">Barrera acústica.</t>
  </si>
  <si>
    <r>
      <rPr>
        <b/>
        <sz val="7.80"/>
        <color rgb="FF000000"/>
        <rFont val="Arial"/>
        <family val="2"/>
      </rPr>
      <t xml:space="preserve">Barrera acústica, realizada con paneles modulares, modelo Noi Stop Green "ROCKWOOL", de 200x90x11,6 cm, con aislamiento a ruido aéreo 24 dB, formados por núcleo de lana de roca, dispuesto entre dos láminas de acero galvanizado, revestidas con una red de polietileno de color verde</t>
    </r>
    <r>
      <rPr>
        <sz val="7.80"/>
        <color rgb="FF000000"/>
        <rFont val="Arial"/>
        <family val="2"/>
      </rPr>
      <t xml:space="preserve">, fijada a una base de concreto </t>
    </r>
    <r>
      <rPr>
        <b/>
        <sz val="7.80"/>
        <color rgb="FF000000"/>
        <rFont val="Arial"/>
        <family val="2"/>
      </rPr>
      <t xml:space="preserve">f'c=210 kg/cm² (3000 psi), clase de exposición F0 S0 P0 C0, tamaño máximo del agregado 25 mm (1" ASTM Nº 57), consistencia plástica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</si>
  <si>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</si>
  <si>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</si>
  <si>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</si>
  <si>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</si>
  <si>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</si>
  <si>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</si>
  <si>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mt16lrb010Ea</t>
  </si>
  <si>
    <t xml:space="preserve">m²</t>
  </si>
  <si>
    <t xml:space="preserve">Panel modular para barrera acústica, modelo Noi Stop Green "ROCKWOOL", de 200x90x11,6 cm, con aislamiento a ruido aéreo 24 dB, formado por núcleo de lana de roca, dispuesto entre dos láminas de acero galvanizado, revestidas con una red de polietileno de color verde; incluso soportes para facilitar el crecimiento de la vegetación y la integración paisajística.</t>
  </si>
  <si>
    <t xml:space="preserve">mt10hmf100anc</t>
  </si>
  <si>
    <t xml:space="preserve">m³</t>
  </si>
  <si>
    <t xml:space="preserve">Concreto simple f'c=210 kg/cm² (3000 psi), clase de exposición F0 S0 P0 C0, tamaño máximo del agregado 25 mm (1" ASTM Nº 57), consistencia plástica, premezclado, según ACI 318.</t>
  </si>
  <si>
    <t xml:space="preserve">mo019</t>
  </si>
  <si>
    <t xml:space="preserve">h</t>
  </si>
  <si>
    <t xml:space="preserve">Albañil.</t>
  </si>
  <si>
    <t xml:space="preserve">mo075</t>
  </si>
  <si>
    <t xml:space="preserve">h</t>
  </si>
  <si>
    <t xml:space="preserve">Principiante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</si>
  <si>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</si>
  <si>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</si>
  <si>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</si>
  <si>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</si>
  <si>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$ 24,04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</si>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</sst>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5.39" customWidth="1"/>
    <col min="4" max="4" width="22.15" customWidth="1"/>
    <col min="5" max="5" width="25.94" customWidth="1"/>
    <col min="6" max="6" width="13.84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4"/>
      <c r="I8" s="16">
        <v>203.570000</v>
      </c>
      <c r="J8" s="16"/>
      <c r="K8" s="16">
        <f ca="1">ROUND(INDIRECT(ADDRESS(ROW()+(0), COLUMN()+(-4), 1))*INDIRECT(ADDRESS(ROW()+(0), COLUMN()+(-2), 1)), 2)</f>
        <v>213.750000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0.040000</v>
      </c>
      <c r="H9" s="19"/>
      <c r="I9" s="20">
        <v>129.550000</v>
      </c>
      <c r="J9" s="20"/>
      <c r="K9" s="20">
        <f ca="1">ROUND(INDIRECT(ADDRESS(ROW()+(0), COLUMN()+(-4), 1))*INDIRECT(ADDRESS(ROW()+(0), COLUMN()+(-2), 1)), 2)</f>
        <v>5.180000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0.468000</v>
      </c>
      <c r="H10" s="19"/>
      <c r="I10" s="20">
        <v>12.790000</v>
      </c>
      <c r="J10" s="20"/>
      <c r="K10" s="20">
        <f ca="1">ROUND(INDIRECT(ADDRESS(ROW()+(0), COLUMN()+(-4), 1))*INDIRECT(ADDRESS(ROW()+(0), COLUMN()+(-2), 1)), 2)</f>
        <v>5.990000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0.468000</v>
      </c>
      <c r="H11" s="23"/>
      <c r="I11" s="24">
        <v>8.410000</v>
      </c>
      <c r="J11" s="24"/>
      <c r="K11" s="24">
        <f ca="1">ROUND(INDIRECT(ADDRESS(ROW()+(0), COLUMN()+(-4), 1))*INDIRECT(ADDRESS(ROW()+(0), COLUMN()+(-2), 1)), 2)</f>
        <v>3.940000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228.860000</v>
      </c>
      <c r="J12" s="16"/>
      <c r="K12" s="16">
        <f ca="1">ROUND(INDIRECT(ADDRESS(ROW()+(0), COLUMN()+(-4), 1))*INDIRECT(ADDRESS(ROW()+(0), COLUMN()+(-2), 1))/100, 2)</f>
        <v>4.580000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233.440000</v>
      </c>
      <c r="J13" s="24"/>
      <c r="K13" s="24">
        <f ca="1">ROUND(INDIRECT(ADDRESS(ROW()+(0), COLUMN()+(-4), 1))*INDIRECT(ADDRESS(ROW()+(0), COLUMN()+(-2), 1))/100, 2)</f>
        <v>7.000000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240.440000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