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<sst xmlns="http://schemas.openxmlformats.org/spreadsheetml/2006/main" count="40" uniqueCount="40">
  <si>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</si>
  <si>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</si>
  <si>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</si>
  <si>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</si>
  <si>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 a 120 usuarios (H.E.), carga media de materia orgánica contaminante (DBO5) de 7,2 kg/día y caudal máximo de agua depurada de 16200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</si>
  <si>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</si>
  <si>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</si>
  <si>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</si>
  <si>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</si>
  <si>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</si>
  <si>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</si>
  <si>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</si>
  <si>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mt46edb010l</t>
  </si>
  <si>
    <t xml:space="preserve">Ud</t>
  </si>
  <si>
    <t xml:space="preserve">Estación depuradora biológica de aguas residuales, tecnología VFL, capacidad para 40 a 120 usuarios (H.E.), carga media de materia orgánica contaminante (DBO5) de 7,2 kg/día y caudal máximo de agua depurada de 16200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</si>
  <si>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</si>
  <si>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</si>
  <si>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</si>
  <si>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</si>
  <si>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</si>
  <si>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</si>
  <si>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</si>
  <si>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</si>
  <si>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</si>
  <si>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</si>
  <si>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</si>
  <si>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</si>
  <si>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</si>
  <si>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</si>
  <si>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</si>
  <si>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</si>
  <si>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</si>
  <si>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</si>
  <si>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</si>
  <si>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</si>
  <si>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</si>
  <si>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</si>
  <si>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</si>
  <si>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$ 22.863,42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</si>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</sst>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54394.5</v>
      </c>
      <c r="H10" s="14">
        <f ca="1">ROUND(INDIRECT(ADDRESS(ROW()+(0), COLUMN()+(-2), 1))*INDIRECT(ADDRESS(ROW()+(0), COLUMN()+(-1), 1)), 2)</f>
        <v>54394.5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54394.5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55.34</v>
      </c>
      <c r="H13" s="14">
        <f ca="1">ROUND(INDIRECT(ADDRESS(ROW()+(0), COLUMN()+(-2), 1))*INDIRECT(ADDRESS(ROW()+(0), COLUMN()+(-1), 1)), 2)</f>
        <v>55.73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8.197</v>
      </c>
      <c r="G16" s="13">
        <v>13.32</v>
      </c>
      <c r="H16" s="13">
        <f ca="1">ROUND(INDIRECT(ADDRESS(ROW()+(0), COLUMN()+(-2), 1))*INDIRECT(ADDRESS(ROW()+(0), COLUMN()+(-1), 1)), 2)</f>
        <v>109.18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8.197</v>
      </c>
      <c r="G17" s="13">
        <v>8.23</v>
      </c>
      <c r="H17" s="13">
        <f ca="1">ROUND(INDIRECT(ADDRESS(ROW()+(0), COLUMN()+(-2), 1))*INDIRECT(ADDRESS(ROW()+(0), COLUMN()+(-1), 1)), 2)</f>
        <v>67.46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220.79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54671</v>
      </c>
      <c r="H22" s="14">
        <f ca="1">ROUND(INDIRECT(ADDRESS(ROW()+(0), COLUMN()+(-2), 1))*INDIRECT(ADDRESS(ROW()+(0), COLUMN()+(-1), 1))/100, 2)</f>
        <v>1093.42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55764.4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