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<sst xmlns="http://schemas.openxmlformats.org/spreadsheetml/2006/main" count="40" uniqueCount="40">
  <si>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</si>
  <si>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</si>
  <si>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</si>
  <si>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</si>
  <si>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20 a 50 usuarios (H.E.), carga media de materia orgánica contaminante (DBO5) de 3 kg/día y caudal máximo de agua depurada de 7500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</si>
  <si>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</si>
  <si>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</si>
  <si>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</si>
  <si>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</si>
  <si>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</si>
  <si>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</si>
  <si>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</si>
  <si>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mt46edb010i</t>
  </si>
  <si>
    <t xml:space="preserve">Ud</t>
  </si>
  <si>
    <t xml:space="preserve">Estación depuradora biológica de aguas residuales, tecnología VFL, capacidad para 20 a 50 usuarios (H.E.), carga media de materia orgánica contaminante (DBO5) de 3 kg/día y caudal máximo de agua depurada de 7500 litros/día, equipada con un reactor biológico tipo AT y dos compresores.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</si>
  <si>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</si>
  <si>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</si>
  <si>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</si>
  <si>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</si>
  <si>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</si>
  <si>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</si>
  <si>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</si>
  <si>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</si>
  <si>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</si>
  <si>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</si>
  <si>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</si>
  <si>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</si>
  <si>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</si>
  <si>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</si>
  <si>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</si>
  <si>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</si>
  <si>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</si>
  <si>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</si>
  <si>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</si>
  <si>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</si>
  <si>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</si>
  <si>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</si>
  <si>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</si>
  <si>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$ 12.118,37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</si>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</sst>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28772.9</v>
      </c>
      <c r="H10" s="14">
        <f ca="1">ROUND(INDIRECT(ADDRESS(ROW()+(0), COLUMN()+(-2), 1))*INDIRECT(ADDRESS(ROW()+(0), COLUMN()+(-1), 1)), 2)</f>
        <v>28772.9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28772.9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0.504</v>
      </c>
      <c r="G13" s="14">
        <v>55.34</v>
      </c>
      <c r="H13" s="14">
        <f ca="1">ROUND(INDIRECT(ADDRESS(ROW()+(0), COLUMN()+(-2), 1))*INDIRECT(ADDRESS(ROW()+(0), COLUMN()+(-1), 1)), 2)</f>
        <v>27.89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6.148</v>
      </c>
      <c r="G16" s="13">
        <v>13.32</v>
      </c>
      <c r="H16" s="13">
        <f ca="1">ROUND(INDIRECT(ADDRESS(ROW()+(0), COLUMN()+(-2), 1))*INDIRECT(ADDRESS(ROW()+(0), COLUMN()+(-1), 1)), 2)</f>
        <v>81.89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6.148</v>
      </c>
      <c r="G17" s="13">
        <v>8.23</v>
      </c>
      <c r="H17" s="13">
        <f ca="1">ROUND(INDIRECT(ADDRESS(ROW()+(0), COLUMN()+(-2), 1))*INDIRECT(ADDRESS(ROW()+(0), COLUMN()+(-1), 1)), 2)</f>
        <v>50.6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2.049</v>
      </c>
      <c r="G18" s="13">
        <v>13.32</v>
      </c>
      <c r="H18" s="13">
        <f ca="1">ROUND(INDIRECT(ADDRESS(ROW()+(0), COLUMN()+(-2), 1))*INDIRECT(ADDRESS(ROW()+(0), COLUMN()+(-1), 1)), 2)</f>
        <v>27.29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2.049</v>
      </c>
      <c r="G19" s="14">
        <v>8.23</v>
      </c>
      <c r="H19" s="14">
        <f ca="1">ROUND(INDIRECT(ADDRESS(ROW()+(0), COLUMN()+(-2), 1))*INDIRECT(ADDRESS(ROW()+(0), COLUMN()+(-1), 1)), 2)</f>
        <v>16.86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176.64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28977.4</v>
      </c>
      <c r="H22" s="14">
        <f ca="1">ROUND(INDIRECT(ADDRESS(ROW()+(0), COLUMN()+(-2), 1))*INDIRECT(ADDRESS(ROW()+(0), COLUMN()+(-1), 1))/100, 2)</f>
        <v>579.55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29557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