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<sst xmlns="http://schemas.openxmlformats.org/spreadsheetml/2006/main" count="29" uniqueCount="29">
  <si>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</si>
  <si>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SGE020</t>
  </si>
  <si>
    <t xml:space="preserve">Ud</t>
  </si>
  <si>
    <t xml:space="preserve">Grifería monomando para bidé.</t>
  </si>
  <si>
    <r>
      <rPr>
        <sz val="8.25"/>
        <color rgb="FF000000"/>
        <rFont val="Arial"/>
        <family val="2"/>
      </rPr>
      <t xml:space="preserve">Grifería monomando formada por grifo mezclador monomando de repisa para bidé, de latón, acabado cromado, con cartucho cerámico, aireador y sin desagüe automático. Incluso elementos de conexión, enlaces de alimentación flexibles de 3/8" de diámetro y 350 mm de longitud,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</si>
  <si>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</si>
  <si>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</si>
  <si>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</si>
  <si>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</si>
  <si>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</si>
  <si>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</si>
  <si>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</si>
  <si>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mt31gma010ma</t>
  </si>
  <si>
    <t xml:space="preserve">Ud</t>
  </si>
  <si>
    <t xml:space="preserve">Grifo mezclador monomando de repisa para bidé, de latón, acabado cromado, con cartucho cerámico, aireador y sin desagüe automático, incluso elementos de conexión, enlaces de alimentación flexibles de 3/8" de diámetro y 350 mm de longitud, válvula antirretorno y dos llaves de paso.</t>
  </si>
  <si>
    <t xml:space="preserve">mt37www010</t>
  </si>
  <si>
    <t xml:space="preserve">Ud</t>
  </si>
  <si>
    <t xml:space="preserve">Material auxiliar para instalaciones de plomería sanitaria.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</si>
  <si>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</si>
  <si>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</si>
  <si>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</si>
  <si>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</si>
  <si>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</si>
  <si>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</si>
  <si>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</si>
  <si>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</si>
  <si>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</si>
  <si>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$ 69,72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</si>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</sst>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65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92.76</v>
      </c>
      <c r="G10" s="12">
        <f ca="1">ROUND(INDIRECT(ADDRESS(ROW()+(0), COLUMN()+(-2), 1))*INDIRECT(ADDRESS(ROW()+(0), COLUMN()+(-1), 1)), 2)</f>
        <v>92.76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2.01</v>
      </c>
      <c r="G11" s="14">
        <f ca="1">ROUND(INDIRECT(ADDRESS(ROW()+(0), COLUMN()+(-2), 1))*INDIRECT(ADDRESS(ROW()+(0), COLUMN()+(-1), 1)), 2)</f>
        <v>2.01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94.77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0.509</v>
      </c>
      <c r="F14" s="14">
        <v>18.33</v>
      </c>
      <c r="G14" s="14">
        <f ca="1">ROUND(INDIRECT(ADDRESS(ROW()+(0), COLUMN()+(-2), 1))*INDIRECT(ADDRESS(ROW()+(0), COLUMN()+(-1), 1)), 2)</f>
        <v>9.33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104.1</v>
      </c>
      <c r="G17" s="14">
        <f ca="1">ROUND(INDIRECT(ADDRESS(ROW()+(0), COLUMN()+(-2), 1))*INDIRECT(ADDRESS(ROW()+(0), COLUMN()+(-1), 1))/100, 2)</f>
        <v>2.08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106.18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