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<sst xmlns="http://schemas.openxmlformats.org/spreadsheetml/2006/main" count="38" uniqueCount="38">
  <si>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</si>
  <si>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RTV010</t>
  </si>
  <si>
    <t xml:space="preserve">m²</t>
  </si>
  <si>
    <t xml:space="preserve">Cielo raso suspendido de láminas de PVC.</t>
  </si>
  <si>
    <r>
      <rPr>
        <sz val="7.80"/>
        <color rgb="FF000000"/>
        <rFont val="A"/>
        <family val="2"/>
      </rPr>
      <t xml:space="preserve">Cielo raso suspendido,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láminas de PVC, de 85 mm de anchura, con 15 mm de separación, color marfil</t>
    </r>
    <r>
      <rPr>
        <sz val="7.80"/>
        <color rgb="FF000000"/>
        <rFont val="A"/>
        <family val="2"/>
      </rPr>
      <t xml:space="preserve">, con fijación </t>
    </r>
    <r>
      <rPr>
        <b/>
        <sz val="7.80"/>
        <color rgb="FF000000"/>
        <rFont val="A"/>
        <family val="2"/>
      </rPr>
      <t xml:space="preserve">directa a obra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</si>
  <si>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</si>
  <si>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</si>
  <si>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</si>
  <si>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</si>
  <si>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</si>
  <si>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</si>
  <si>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mt12fpv010b</t>
  </si>
  <si>
    <t xml:space="preserve">m</t>
  </si>
  <si>
    <t xml:space="preserve">Lámina de PVC, horizontal, de 85 mm de anchura, con 15 mm de separación, color marfil, para cielo raso suspendido con entramado oculto.</t>
  </si>
  <si>
    <t xml:space="preserve">mt12fpv020b</t>
  </si>
  <si>
    <t xml:space="preserve">m</t>
  </si>
  <si>
    <t xml:space="preserve">Perfil de unión en H de PVC, color marfil, para cielo raso suspendido de láminas.</t>
  </si>
  <si>
    <t xml:space="preserve">mt12fpv020f</t>
  </si>
  <si>
    <t xml:space="preserve">m</t>
  </si>
  <si>
    <t xml:space="preserve">Perfil de remate perimetral de PVC, color marfil, para cielo raso suspendido de láminas.</t>
  </si>
  <si>
    <t xml:space="preserve">mt12fpv030</t>
  </si>
  <si>
    <t xml:space="preserve">m</t>
  </si>
  <si>
    <t xml:space="preserve">Soporte de suspensión de techo, de acero galvanizado, para cielo raso suspendido de láminas.</t>
  </si>
  <si>
    <t xml:space="preserve">mt12psg220</t>
  </si>
  <si>
    <t xml:space="preserve">Ud</t>
  </si>
  <si>
    <t xml:space="preserve">Fijación compuesta por taco y tornillo 5x27.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</si>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</sst>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7.58" customWidth="1"/>
    <col min="4" max="4" width="59.74" customWidth="1"/>
    <col min="5" max="5" width="7.14" customWidth="1"/>
    <col min="6" max="6" width="10.49" customWidth="1"/>
    <col min="7" max="7" width="3.06" customWidth="1"/>
    <col min="8" max="8" width="2.33" customWidth="1"/>
    <col min="9" max="9" width="5.39" customWidth="1"/>
    <col min="10" max="10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10.000000</v>
      </c>
      <c r="F8" s="16">
        <v>3.020000</v>
      </c>
      <c r="G8" s="16"/>
      <c r="H8" s="16">
        <f ca="1">ROUND(INDIRECT(ADDRESS(ROW()+(0), COLUMN()+(-3), 1))*INDIRECT(ADDRESS(ROW()+(0), COLUMN()+(-2), 1)), 2)</f>
        <v>30.200000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8.000000</v>
      </c>
      <c r="F9" s="20">
        <v>2.060000</v>
      </c>
      <c r="G9" s="20"/>
      <c r="H9" s="20">
        <f ca="1">ROUND(INDIRECT(ADDRESS(ROW()+(0), COLUMN()+(-3), 1))*INDIRECT(ADDRESS(ROW()+(0), COLUMN()+(-2), 1)), 2)</f>
        <v>16.480000</v>
      </c>
      <c r="I9" s="20"/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4.000000</v>
      </c>
      <c r="F10" s="20">
        <v>2.060000</v>
      </c>
      <c r="G10" s="20"/>
      <c r="H10" s="20">
        <f ca="1">ROUND(INDIRECT(ADDRESS(ROW()+(0), COLUMN()+(-3), 1))*INDIRECT(ADDRESS(ROW()+(0), COLUMN()+(-2), 1)), 2)</f>
        <v>8.240000</v>
      </c>
      <c r="I10" s="20"/>
      <c r="J10" s="20"/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9">
        <v>1.500000</v>
      </c>
      <c r="F11" s="20">
        <v>5.640000</v>
      </c>
      <c r="G11" s="20"/>
      <c r="H11" s="20">
        <f ca="1">ROUND(INDIRECT(ADDRESS(ROW()+(0), COLUMN()+(-3), 1))*INDIRECT(ADDRESS(ROW()+(0), COLUMN()+(-2), 1)), 2)</f>
        <v>8.460000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3.500000</v>
      </c>
      <c r="F12" s="20">
        <v>0.100000</v>
      </c>
      <c r="G12" s="20"/>
      <c r="H12" s="20">
        <f ca="1">ROUND(INDIRECT(ADDRESS(ROW()+(0), COLUMN()+(-3), 1))*INDIRECT(ADDRESS(ROW()+(0), COLUMN()+(-2), 1)), 2)</f>
        <v>0.350000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0.230000</v>
      </c>
      <c r="F13" s="20">
        <v>7.940000</v>
      </c>
      <c r="G13" s="20"/>
      <c r="H13" s="20">
        <f ca="1">ROUND(INDIRECT(ADDRESS(ROW()+(0), COLUMN()+(-3), 1))*INDIRECT(ADDRESS(ROW()+(0), COLUMN()+(-2), 1)), 2)</f>
        <v>1.830000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0.230000</v>
      </c>
      <c r="F14" s="24">
        <v>4.860000</v>
      </c>
      <c r="G14" s="24"/>
      <c r="H14" s="24">
        <f ca="1">ROUND(INDIRECT(ADDRESS(ROW()+(0), COLUMN()+(-3), 1))*INDIRECT(ADDRESS(ROW()+(0), COLUMN()+(-2), 1)), 2)</f>
        <v>1.120000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66.680000</v>
      </c>
      <c r="G15" s="16"/>
      <c r="H15" s="16">
        <f ca="1">ROUND(INDIRECT(ADDRESS(ROW()+(0), COLUMN()+(-3), 1))*INDIRECT(ADDRESS(ROW()+(0), COLUMN()+(-2), 1))/100, 2)</f>
        <v>1.330000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68.010000</v>
      </c>
      <c r="G16" s="24"/>
      <c r="H16" s="24">
        <f ca="1">ROUND(INDIRECT(ADDRESS(ROW()+(0), COLUMN()+(-3), 1))*INDIRECT(ADDRESS(ROW()+(0), COLUMN()+(-2), 1))/100, 2)</f>
        <v>2.040000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70.050000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