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<sst xmlns="http://schemas.openxmlformats.org/spreadsheetml/2006/main" count="41" uniqueCount="41">
  <si>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</si>
  <si>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RTV010</t>
  </si>
  <si>
    <t xml:space="preserve">m²</t>
  </si>
  <si>
    <t xml:space="preserve">Cielo raso suspendido de láminas de PVC.</t>
  </si>
  <si>
    <r>
      <rPr>
        <sz val="7.80"/>
        <color rgb="FF000000"/>
        <rFont val="A"/>
        <family val="2"/>
      </rPr>
      <t xml:space="preserve">Cielo raso suspendido,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formado por </t>
    </r>
    <r>
      <rPr>
        <b/>
        <sz val="7.80"/>
        <color rgb="FF000000"/>
        <rFont val="A"/>
        <family val="2"/>
      </rPr>
      <t xml:space="preserve">láminas de PVC, de 85 mm de anchura, con 15 mm de separación, color gris</t>
    </r>
    <r>
      <rPr>
        <sz val="7.80"/>
        <color rgb="FF000000"/>
        <rFont val="A"/>
        <family val="2"/>
      </rPr>
      <t xml:space="preserve">, con fijación </t>
    </r>
    <r>
      <rPr>
        <b/>
        <sz val="7.80"/>
        <color rgb="FF000000"/>
        <rFont val="A"/>
        <family val="2"/>
      </rPr>
      <t xml:space="preserve">mediante varillas metálicas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</si>
  <si>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</si>
  <si>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</si>
  <si>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</si>
  <si>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</si>
  <si>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</si>
  <si>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</si>
  <si>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mt12fpv010c</t>
  </si>
  <si>
    <t xml:space="preserve">m</t>
  </si>
  <si>
    <t xml:space="preserve">Lámina de PVC, horizontal, de 85 mm de anchura, con 15 mm de separación, color gris, para cielo raso suspendido con entramado oculto.</t>
  </si>
  <si>
    <t xml:space="preserve">mt12fpv020c</t>
  </si>
  <si>
    <t xml:space="preserve">m</t>
  </si>
  <si>
    <t xml:space="preserve">Perfil de unión en H de PVC, color gris, para cielo raso suspendido de láminas.</t>
  </si>
  <si>
    <t xml:space="preserve">mt12fpv020g</t>
  </si>
  <si>
    <t xml:space="preserve">m</t>
  </si>
  <si>
    <t xml:space="preserve">Perfil de remate perimetral de PVC, color gris, para cielo raso suspendido de láminas.</t>
  </si>
  <si>
    <t xml:space="preserve">mt12fpv030</t>
  </si>
  <si>
    <t xml:space="preserve">m</t>
  </si>
  <si>
    <t xml:space="preserve">Soporte de suspensión de techo, de acero galvanizado, para cielo raso suspendido de láminas.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</si>
  <si>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</si>
  <si>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</si>
  <si>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</si>
  <si>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</si>
  <si>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</si>
  <si>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</si>
  <si>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</si>
  <si>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</si>
  <si>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</si>
  <si>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</si>
  <si>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</si>
  <si>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</si>
  <si>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</si>
  <si>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</si>
  <si>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</si>
  <si>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</si>
  <si>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$ 12,14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</si>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</sst>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3.35" customWidth="1"/>
    <col min="3" max="3" width="9.33" customWidth="1"/>
    <col min="4" max="4" width="57.99" customWidth="1"/>
    <col min="5" max="5" width="7.14" customWidth="1"/>
    <col min="6" max="6" width="8.31" customWidth="1"/>
    <col min="7" max="7" width="5.25" customWidth="1"/>
    <col min="8" max="8" width="0.87" customWidth="1"/>
    <col min="9" max="9" width="6.12" customWidth="1"/>
    <col min="10" max="10" width="6.1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10.000000</v>
      </c>
      <c r="F8" s="16">
        <v>3.020000</v>
      </c>
      <c r="G8" s="16"/>
      <c r="H8" s="16">
        <f ca="1">ROUND(INDIRECT(ADDRESS(ROW()+(0), COLUMN()+(-3), 1))*INDIRECT(ADDRESS(ROW()+(0), COLUMN()+(-2), 1)), 2)</f>
        <v>30.200000</v>
      </c>
      <c r="I8" s="16"/>
      <c r="J8" s="16"/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9">
        <v>8.000000</v>
      </c>
      <c r="F9" s="20">
        <v>2.060000</v>
      </c>
      <c r="G9" s="20"/>
      <c r="H9" s="20">
        <f ca="1">ROUND(INDIRECT(ADDRESS(ROW()+(0), COLUMN()+(-3), 1))*INDIRECT(ADDRESS(ROW()+(0), COLUMN()+(-2), 1)), 2)</f>
        <v>16.480000</v>
      </c>
      <c r="I9" s="20"/>
      <c r="J9" s="20"/>
    </row>
    <row r="10" spans="1:10" ht="21.60" thickBot="1" customHeight="1">
      <c r="A10" s="17" t="s">
        <v>17</v>
      </c>
      <c r="B10" s="18" t="s">
        <v>18</v>
      </c>
      <c r="C10" s="17" t="s">
        <v>19</v>
      </c>
      <c r="D10" s="17"/>
      <c r="E10" s="19">
        <v>4.000000</v>
      </c>
      <c r="F10" s="20">
        <v>2.060000</v>
      </c>
      <c r="G10" s="20"/>
      <c r="H10" s="20">
        <f ca="1">ROUND(INDIRECT(ADDRESS(ROW()+(0), COLUMN()+(-3), 1))*INDIRECT(ADDRESS(ROW()+(0), COLUMN()+(-2), 1)), 2)</f>
        <v>8.240000</v>
      </c>
      <c r="I10" s="20"/>
      <c r="J10" s="20"/>
    </row>
    <row r="11" spans="1:10" ht="21.60" thickBot="1" customHeight="1">
      <c r="A11" s="17" t="s">
        <v>20</v>
      </c>
      <c r="B11" s="18" t="s">
        <v>21</v>
      </c>
      <c r="C11" s="17" t="s">
        <v>22</v>
      </c>
      <c r="D11" s="17"/>
      <c r="E11" s="19">
        <v>1.500000</v>
      </c>
      <c r="F11" s="20">
        <v>5.640000</v>
      </c>
      <c r="G11" s="20"/>
      <c r="H11" s="20">
        <f ca="1">ROUND(INDIRECT(ADDRESS(ROW()+(0), COLUMN()+(-3), 1))*INDIRECT(ADDRESS(ROW()+(0), COLUMN()+(-2), 1)), 2)</f>
        <v>8.460000</v>
      </c>
      <c r="I11" s="20"/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3.500000</v>
      </c>
      <c r="F12" s="20">
        <v>0.420000</v>
      </c>
      <c r="G12" s="20"/>
      <c r="H12" s="20">
        <f ca="1">ROUND(INDIRECT(ADDRESS(ROW()+(0), COLUMN()+(-3), 1))*INDIRECT(ADDRESS(ROW()+(0), COLUMN()+(-2), 1)), 2)</f>
        <v>1.470000</v>
      </c>
      <c r="I12" s="20"/>
      <c r="J12" s="20"/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9">
        <v>0.100000</v>
      </c>
      <c r="F13" s="20">
        <v>1.690000</v>
      </c>
      <c r="G13" s="20"/>
      <c r="H13" s="20">
        <f ca="1">ROUND(INDIRECT(ADDRESS(ROW()+(0), COLUMN()+(-3), 1))*INDIRECT(ADDRESS(ROW()+(0), COLUMN()+(-2), 1)), 2)</f>
        <v>0.170000</v>
      </c>
      <c r="I13" s="20"/>
      <c r="J13" s="20"/>
    </row>
    <row r="14" spans="1:10" ht="12.00" thickBot="1" customHeight="1">
      <c r="A14" s="17" t="s">
        <v>29</v>
      </c>
      <c r="B14" s="18" t="s">
        <v>30</v>
      </c>
      <c r="C14" s="17" t="s">
        <v>31</v>
      </c>
      <c r="D14" s="17"/>
      <c r="E14" s="19">
        <v>0.230000</v>
      </c>
      <c r="F14" s="20">
        <v>7.940000</v>
      </c>
      <c r="G14" s="20"/>
      <c r="H14" s="20">
        <f ca="1">ROUND(INDIRECT(ADDRESS(ROW()+(0), COLUMN()+(-3), 1))*INDIRECT(ADDRESS(ROW()+(0), COLUMN()+(-2), 1)), 2)</f>
        <v>1.830000</v>
      </c>
      <c r="I14" s="20"/>
      <c r="J14" s="20"/>
    </row>
    <row r="15" spans="1:10" ht="12.00" thickBot="1" customHeight="1">
      <c r="A15" s="17" t="s">
        <v>32</v>
      </c>
      <c r="B15" s="21" t="s">
        <v>33</v>
      </c>
      <c r="C15" s="22" t="s">
        <v>34</v>
      </c>
      <c r="D15" s="22"/>
      <c r="E15" s="23">
        <v>0.230000</v>
      </c>
      <c r="F15" s="24">
        <v>4.860000</v>
      </c>
      <c r="G15" s="24"/>
      <c r="H15" s="24">
        <f ca="1">ROUND(INDIRECT(ADDRESS(ROW()+(0), COLUMN()+(-3), 1))*INDIRECT(ADDRESS(ROW()+(0), COLUMN()+(-2), 1)), 2)</f>
        <v>1.120000</v>
      </c>
      <c r="I15" s="24"/>
      <c r="J15" s="24"/>
    </row>
    <row r="16" spans="1:10" ht="12.00" thickBot="1" customHeight="1">
      <c r="A16" s="17"/>
      <c r="B16" s="12" t="s">
        <v>35</v>
      </c>
      <c r="C16" s="10" t="s">
        <v>36</v>
      </c>
      <c r="D16" s="10"/>
      <c r="E16" s="14">
        <v>2.000000</v>
      </c>
      <c r="F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67.970000</v>
      </c>
      <c r="G16" s="16"/>
      <c r="H16" s="16">
        <f ca="1">ROUND(INDIRECT(ADDRESS(ROW()+(0), COLUMN()+(-3), 1))*INDIRECT(ADDRESS(ROW()+(0), COLUMN()+(-2), 1))/100, 2)</f>
        <v>1.360000</v>
      </c>
      <c r="I16" s="16"/>
      <c r="J16" s="16"/>
    </row>
    <row r="17" spans="1:10" ht="12.00" thickBot="1" customHeight="1">
      <c r="A17" s="22"/>
      <c r="B17" s="21" t="s">
        <v>37</v>
      </c>
      <c r="C17" s="22" t="s">
        <v>38</v>
      </c>
      <c r="D17" s="22"/>
      <c r="E17" s="23">
        <v>3.000000</v>
      </c>
      <c r="F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69.330000</v>
      </c>
      <c r="G17" s="24"/>
      <c r="H17" s="24">
        <f ca="1">ROUND(INDIRECT(ADDRESS(ROW()+(0), COLUMN()+(-3), 1))*INDIRECT(ADDRESS(ROW()+(0), COLUMN()+(-2), 1))/100, 2)</f>
        <v>2.080000</v>
      </c>
      <c r="I17" s="24"/>
      <c r="J17" s="24"/>
    </row>
    <row r="18" spans="1:10" ht="12.00" thickBot="1" customHeight="1">
      <c r="A18" s="6" t="s">
        <v>39</v>
      </c>
      <c r="B18" s="7"/>
      <c r="C18" s="7"/>
      <c r="D18" s="7"/>
      <c r="E18" s="25"/>
      <c r="F18" s="6" t="s">
        <v>40</v>
      </c>
      <c r="G18" s="6"/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71.410000</v>
      </c>
      <c r="I18" s="26"/>
      <c r="J18" s="26"/>
    </row>
  </sheetData>
  <mergeCells count="41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C14:D14"/>
    <mergeCell ref="F14:G14"/>
    <mergeCell ref="H14:J14"/>
    <mergeCell ref="C15:D15"/>
    <mergeCell ref="F15:G15"/>
    <mergeCell ref="H15:J15"/>
    <mergeCell ref="C16:D16"/>
    <mergeCell ref="F16:G16"/>
    <mergeCell ref="H16:J16"/>
    <mergeCell ref="C17:D17"/>
    <mergeCell ref="F17:G17"/>
    <mergeCell ref="H17:J17"/>
    <mergeCell ref="A18:D18"/>
    <mergeCell ref="F18:G18"/>
    <mergeCell ref="H18:J18"/>
  </mergeCells>
  <pageMargins left="0.620079" right="0.472441" top="0.472441" bottom="0.472441" header="0.0" footer="0.0"/>
  <pageSetup paperSize="9" orientation="portrait"/>
  <rowBreaks count="0" manualBreakCount="0">
    </rowBreaks>
</worksheet>
</file>