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<sst xmlns="http://schemas.openxmlformats.org/spreadsheetml/2006/main" count="29" uniqueCount="29">
  <si>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</si>
  <si>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RTP330</t>
  </si>
  <si>
    <t xml:space="preserve">Ud</t>
  </si>
  <si>
    <t xml:space="preserve">Chimenea de escayola.</t>
  </si>
  <si>
    <r>
      <rPr>
        <sz val="8.25"/>
        <color rgb="FF000000"/>
        <rFont val="Arial"/>
        <family val="2"/>
      </rPr>
      <t xml:space="preserve">Chimenea de escayola, de 117x156x21,2 cm, formada por marco y repisa en su parte superior, recibida con cola para escayola. Incluso accesorios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</si>
  <si>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</si>
  <si>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</si>
  <si>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</si>
  <si>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</si>
  <si>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</si>
  <si>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</si>
  <si>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</si>
  <si>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mt12rea300a</t>
  </si>
  <si>
    <t xml:space="preserve">Ud</t>
  </si>
  <si>
    <t xml:space="preserve">Chimenea de escayola, de 117x156x21,2 cm, formada por marco y repisa en su parte superior.</t>
  </si>
  <si>
    <t xml:space="preserve">mt09eyc030</t>
  </si>
  <si>
    <t xml:space="preserve">kg</t>
  </si>
  <si>
    <t xml:space="preserve">Cola para escayola.</t>
  </si>
  <si>
    <t xml:space="preserve">Subtotal materiales:</t>
  </si>
  <si>
    <t xml:space="preserve">Mano de obra</t>
  </si>
  <si>
    <t xml:space="preserve">mo035</t>
  </si>
  <si>
    <t xml:space="preserve">h</t>
  </si>
  <si>
    <t xml:space="preserve">Enlucidor escayolista.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</si>
  <si>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</si>
  <si>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</si>
  <si>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</si>
  <si>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</si>
  <si>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$ 125,62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</si>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</sst>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5.61" customWidth="1"/>
    <col min="5" max="5" width="74.80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554.41</v>
      </c>
      <c r="H10" s="12">
        <f ca="1">ROUND(INDIRECT(ADDRESS(ROW()+(0), COLUMN()+(-2), 1))*INDIRECT(ADDRESS(ROW()+(0), COLUMN()+(-1), 1)), 2)</f>
        <v>582.13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0.73</v>
      </c>
      <c r="G11" s="14">
        <v>0.43</v>
      </c>
      <c r="H11" s="14">
        <f ca="1">ROUND(INDIRECT(ADDRESS(ROW()+(0), COLUMN()+(-2), 1))*INDIRECT(ADDRESS(ROW()+(0), COLUMN()+(-1), 1)), 2)</f>
        <v>0.31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582.44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0.224</v>
      </c>
      <c r="G14" s="14">
        <v>17.84</v>
      </c>
      <c r="H14" s="14">
        <f ca="1">ROUND(INDIRECT(ADDRESS(ROW()+(0), COLUMN()+(-2), 1))*INDIRECT(ADDRESS(ROW()+(0), COLUMN()+(-1), 1)), 2)</f>
        <v>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586.44</v>
      </c>
      <c r="H17" s="14">
        <f ca="1">ROUND(INDIRECT(ADDRESS(ROW()+(0), COLUMN()+(-2), 1))*INDIRECT(ADDRESS(ROW()+(0), COLUMN()+(-1), 1))/100, 2)</f>
        <v>11.73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598.17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