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<sst xmlns="http://schemas.openxmlformats.org/spreadsheetml/2006/main" count="62" uniqueCount="62">
  <si>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</si>
  <si>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</si>
  <si>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</si>
  <si>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 raso continuo de placas de yeso natural (GRG).</t>
  </si>
  <si>
    <r>
      <rPr>
        <sz val="8.25"/>
        <color rgb="FF000000"/>
        <rFont val="Arial"/>
        <family val="2"/>
      </rPr>
      <t xml:space="preserve">Cielo raso continuo suspendido, liso, 13+18, situado a una altura menor de 4 m, con nivel de calidad del acabado Q3, constituido por: ESTRUCTURA: estructura metálica de acero galvanizado de maestras primarias 47/18 mm con una modulación de 400 mm y suspendidas de la losa o elemento soporte de concreto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</si>
  <si>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</si>
  <si>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</si>
  <si>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</si>
  <si>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</si>
  <si>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</si>
  <si>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</si>
  <si>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</si>
  <si>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</si>
  <si>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</si>
  <si>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paredes interiores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</si>
  <si>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</si>
  <si>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</si>
  <si>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</si>
  <si>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</si>
  <si>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</si>
  <si>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</si>
  <si>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</si>
  <si>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</si>
  <si>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</si>
  <si>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</si>
  <si>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</si>
  <si>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</si>
  <si>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</si>
  <si>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</si>
  <si>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</si>
  <si>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</si>
  <si>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</si>
  <si>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lámina de acero galvanizado, de 47 mm de anchura y 0,60 mm de espesor.</t>
  </si>
  <si>
    <t xml:space="preserve">mt12pna010ad</t>
  </si>
  <si>
    <t xml:space="preserve">m²</t>
  </si>
  <si>
    <t xml:space="preserve">Lámina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</si>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</sst>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0.37</v>
      </c>
      <c r="G10" s="12">
        <f ca="1">ROUND(INDIRECT(ADDRESS(ROW()+(0), COLUMN()+(-2), 1))*INDIRECT(ADDRESS(ROW()+(0), COLUMN()+(-1), 1)), 2)</f>
        <v>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1.23</v>
      </c>
      <c r="G11" s="12">
        <f ca="1">ROUND(INDIRECT(ADDRESS(ROW()+(0), COLUMN()+(-2), 1))*INDIRECT(ADDRESS(ROW()+(0), COLUMN()+(-1), 1)), 2)</f>
        <v>0.49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0.11</v>
      </c>
      <c r="G12" s="12">
        <f ca="1">ROUND(INDIRECT(ADDRESS(ROW()+(0), COLUMN()+(-2), 1))*INDIRECT(ADDRESS(ROW()+(0), COLUMN()+(-1), 1)), 2)</f>
        <v>0.15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0.18</v>
      </c>
      <c r="G13" s="12">
        <f ca="1">ROUND(INDIRECT(ADDRESS(ROW()+(0), COLUMN()+(-2), 1))*INDIRECT(ADDRESS(ROW()+(0), COLUMN()+(-1), 1)), 2)</f>
        <v>0.24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0.83</v>
      </c>
      <c r="G14" s="12">
        <f ca="1">ROUND(INDIRECT(ADDRESS(ROW()+(0), COLUMN()+(-2), 1))*INDIRECT(ADDRESS(ROW()+(0), COLUMN()+(-1), 1)), 2)</f>
        <v>1.13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0.26</v>
      </c>
      <c r="G15" s="12">
        <f ca="1">ROUND(INDIRECT(ADDRESS(ROW()+(0), COLUMN()+(-2), 1))*INDIRECT(ADDRESS(ROW()+(0), COLUMN()+(-1), 1)), 2)</f>
        <v>0.35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1.7</v>
      </c>
      <c r="G16" s="12">
        <f ca="1">ROUND(INDIRECT(ADDRESS(ROW()+(0), COLUMN()+(-2), 1))*INDIRECT(ADDRESS(ROW()+(0), COLUMN()+(-1), 1)), 2)</f>
        <v>5.1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6.56</v>
      </c>
      <c r="G17" s="12">
        <f ca="1">ROUND(INDIRECT(ADDRESS(ROW()+(0), COLUMN()+(-2), 1))*INDIRECT(ADDRESS(ROW()+(0), COLUMN()+(-1), 1)), 2)</f>
        <v>6.69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0.02</v>
      </c>
      <c r="G18" s="12">
        <f ca="1">ROUND(INDIRECT(ADDRESS(ROW()+(0), COLUMN()+(-2), 1))*INDIRECT(ADDRESS(ROW()+(0), COLUMN()+(-1), 1)), 2)</f>
        <v>0.36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3.02</v>
      </c>
      <c r="G19" s="12">
        <f ca="1">ROUND(INDIRECT(ADDRESS(ROW()+(0), COLUMN()+(-2), 1))*INDIRECT(ADDRESS(ROW()+(0), COLUMN()+(-1), 1)), 2)</f>
        <v>0.33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1.2</v>
      </c>
      <c r="G20" s="12">
        <f ca="1">ROUND(INDIRECT(ADDRESS(ROW()+(0), COLUMN()+(-2), 1))*INDIRECT(ADDRESS(ROW()+(0), COLUMN()+(-1), 1)), 2)</f>
        <v>0.13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5.66</v>
      </c>
      <c r="G21" s="14">
        <f ca="1">ROUND(INDIRECT(ADDRESS(ROW()+(0), COLUMN()+(-2), 1))*INDIRECT(ADDRESS(ROW()+(0), COLUMN()+(-1), 1)), 2)</f>
        <v>0.19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15.66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0.295</v>
      </c>
      <c r="F24" s="12">
        <v>17.64</v>
      </c>
      <c r="G24" s="12">
        <f ca="1">ROUND(INDIRECT(ADDRESS(ROW()+(0), COLUMN()+(-2), 1))*INDIRECT(ADDRESS(ROW()+(0), COLUMN()+(-1), 1)), 2)</f>
        <v>5.2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0.109</v>
      </c>
      <c r="F25" s="14">
        <v>11.01</v>
      </c>
      <c r="G25" s="14">
        <f ca="1">ROUND(INDIRECT(ADDRESS(ROW()+(0), COLUMN()+(-2), 1))*INDIRECT(ADDRESS(ROW()+(0), COLUMN()+(-1), 1)), 2)</f>
        <v>1.2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6.4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22.06</v>
      </c>
      <c r="G28" s="14">
        <f ca="1">ROUND(INDIRECT(ADDRESS(ROW()+(0), COLUMN()+(-2), 1))*INDIRECT(ADDRESS(ROW()+(0), COLUMN()+(-1), 1))/100, 2)</f>
        <v>0.44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22.5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