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<sst xmlns="http://schemas.openxmlformats.org/spreadsheetml/2006/main" count="44" uniqueCount="44">
  <si>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</si>
  <si>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RTJ010</t>
  </si>
  <si>
    <t xml:space="preserve">m²</t>
  </si>
  <si>
    <t xml:space="preserve">Cielo raso suspendido de láminas de PVC.</t>
  </si>
  <si>
    <r>
      <rPr>
        <sz val="8.25"/>
        <color rgb="FF000000"/>
        <rFont val="Arial"/>
        <family val="2"/>
      </rPr>
      <t xml:space="preserve">Cielo raso suspendido suspendido, situado a una altura menor de 4 m, constituido por: ESTRUCTURA: entramado metálico oculto fijado a la losa o elemento soporte con varillas y cuelgues; LAMAS DE PVC: láminas de PVC, de 85 mm de anchura, con 15 mm de separación, color blanco. Incluso perfiles de remate perimetral, fijaciones para el anclaje de los perfiles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</si>
  <si>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</si>
  <si>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</si>
  <si>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</si>
  <si>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</si>
  <si>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</si>
  <si>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</si>
  <si>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</si>
  <si>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mt12fpv010a</t>
  </si>
  <si>
    <t xml:space="preserve">m</t>
  </si>
  <si>
    <t xml:space="preserve">Lámina de PVC, horizontal, de 85 mm de anchura, con 15 mm de separación, color blanco, para cielos rasos suspendidos con entramado oculto.</t>
  </si>
  <si>
    <t xml:space="preserve">mt12fpv020a</t>
  </si>
  <si>
    <t xml:space="preserve">m</t>
  </si>
  <si>
    <t xml:space="preserve">Perfil de unión en H de PVC, color blanco, para cielos rasos suspendidos de láminas.</t>
  </si>
  <si>
    <t xml:space="preserve">mt12fpv020e</t>
  </si>
  <si>
    <t xml:space="preserve">m</t>
  </si>
  <si>
    <t xml:space="preserve">Perfil de remate perimetral de PVC, color blanco, para cielos rasos suspendidos de láminas.</t>
  </si>
  <si>
    <t xml:space="preserve">mt12fpv030</t>
  </si>
  <si>
    <t xml:space="preserve">m</t>
  </si>
  <si>
    <t xml:space="preserve">Soporte de suspensión de techo, de acero galvanizado, para cielos rasos suspendidos de láminas.</t>
  </si>
  <si>
    <t xml:space="preserve">mt12fac020a</t>
  </si>
  <si>
    <t xml:space="preserve">Ud</t>
  </si>
  <si>
    <t xml:space="preserve">Varilla metálica de acero galvanizado de 3 mm de diámetro.</t>
  </si>
  <si>
    <t xml:space="preserve">mt12fac021</t>
  </si>
  <si>
    <t xml:space="preserve">kg</t>
  </si>
  <si>
    <t xml:space="preserve">Alambre de acero galvanizado de 0,7 mm de diámetro.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</si>
  <si>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</si>
  <si>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</si>
  <si>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</si>
  <si>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</si>
  <si>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</si>
  <si>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</si>
  <si>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</si>
  <si>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Principiante de montador de cielos 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</si>
  <si>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</si>
  <si>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</si>
  <si>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</si>
  <si>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</si>
  <si>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$ 12,14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</si>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</sst>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5.61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10.2</v>
      </c>
      <c r="G10" s="12">
        <v>2.9</v>
      </c>
      <c r="H10" s="12">
        <f ca="1">ROUND(INDIRECT(ADDRESS(ROW()+(0), COLUMN()+(-2), 1))*INDIRECT(ADDRESS(ROW()+(0), COLUMN()+(-1), 1)), 2)</f>
        <v>29.58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</v>
      </c>
      <c r="G11" s="12">
        <v>1.98</v>
      </c>
      <c r="H11" s="12">
        <f ca="1">ROUND(INDIRECT(ADDRESS(ROW()+(0), COLUMN()+(-2), 1))*INDIRECT(ADDRESS(ROW()+(0), COLUMN()+(-1), 1)), 2)</f>
        <v>15.84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4</v>
      </c>
      <c r="G12" s="12">
        <v>1.98</v>
      </c>
      <c r="H12" s="12">
        <f ca="1">ROUND(INDIRECT(ADDRESS(ROW()+(0), COLUMN()+(-2), 1))*INDIRECT(ADDRESS(ROW()+(0), COLUMN()+(-1), 1)), 2)</f>
        <v>7.92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1.5</v>
      </c>
      <c r="G13" s="12">
        <v>5.42</v>
      </c>
      <c r="H13" s="12">
        <f ca="1">ROUND(INDIRECT(ADDRESS(ROW()+(0), COLUMN()+(-2), 1))*INDIRECT(ADDRESS(ROW()+(0), COLUMN()+(-1), 1)), 2)</f>
        <v>8.13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3.5</v>
      </c>
      <c r="G14" s="12">
        <v>0.4</v>
      </c>
      <c r="H14" s="12">
        <f ca="1">ROUND(INDIRECT(ADDRESS(ROW()+(0), COLUMN()+(-2), 1))*INDIRECT(ADDRESS(ROW()+(0), COLUMN()+(-1), 1)), 2)</f>
        <v>1.4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0.1</v>
      </c>
      <c r="G15" s="14">
        <v>1.62</v>
      </c>
      <c r="H15" s="14">
        <f ca="1">ROUND(INDIRECT(ADDRESS(ROW()+(0), COLUMN()+(-2), 1))*INDIRECT(ADDRESS(ROW()+(0), COLUMN()+(-1), 1)), 2)</f>
        <v>0.16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63.03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0.224</v>
      </c>
      <c r="G18" s="12">
        <v>19.14</v>
      </c>
      <c r="H18" s="12">
        <f ca="1">ROUND(INDIRECT(ADDRESS(ROW()+(0), COLUMN()+(-2), 1))*INDIRECT(ADDRESS(ROW()+(0), COLUMN()+(-1), 1)), 2)</f>
        <v>4.29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0.224</v>
      </c>
      <c r="G19" s="14">
        <v>11.94</v>
      </c>
      <c r="H19" s="14">
        <f ca="1">ROUND(INDIRECT(ADDRESS(ROW()+(0), COLUMN()+(-2), 1))*INDIRECT(ADDRESS(ROW()+(0), COLUMN()+(-1), 1)), 2)</f>
        <v>2.67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6.96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1)),INDIRECT(ADDRESS(ROW()+(-6), COLUMN()+(1), 1))), 2)</f>
        <v>69.99</v>
      </c>
      <c r="H22" s="14">
        <f ca="1">ROUND(INDIRECT(ADDRESS(ROW()+(0), COLUMN()+(-2), 1))*INDIRECT(ADDRESS(ROW()+(0), COLUMN()+(-1), 1))/100, 2)</f>
        <v>1.4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71.39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