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<sst xmlns="http://schemas.openxmlformats.org/spreadsheetml/2006/main" count="32" uniqueCount="32">
  <si>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</si>
  <si>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RTA022</t>
  </si>
  <si>
    <t xml:space="preserve">m</t>
  </si>
  <si>
    <t xml:space="preserve">Encuentro de cielo raso continuo de láminas de escayola con paramento vertical.</t>
  </si>
  <si>
    <r>
      <rPr>
        <sz val="8.25"/>
        <color rgb="FF000000"/>
        <rFont val="Arial"/>
        <family val="2"/>
      </rPr>
      <t xml:space="preserve">Formación de encuentro entre el cielo raso continuo de láminas de escayola y el paramento vertical, mediante la fijación al paramento de moldura prefabricada de escayola de 4x6 cm, para apoyo perimetral de las placas; dejando una separación mínima de 5 mm entre las placas y el paramento. Incluso cola para escayola para la fijación de las piezas.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</si>
  <si>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</si>
  <si>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</si>
  <si>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</si>
  <si>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</si>
  <si>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</si>
  <si>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</si>
  <si>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</si>
  <si>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mt09eyc030</t>
  </si>
  <si>
    <t xml:space="preserve">kg</t>
  </si>
  <si>
    <t xml:space="preserve">Cola para escayola.</t>
  </si>
  <si>
    <t xml:space="preserve">mt12fre010ae</t>
  </si>
  <si>
    <t xml:space="preserve">m</t>
  </si>
  <si>
    <t xml:space="preserve">Moldura de escayola, de 4x6 cm, para solución perimetral de cielo raso.</t>
  </si>
  <si>
    <t xml:space="preserve">Subtotal materiales:</t>
  </si>
  <si>
    <t xml:space="preserve">Mano de obra</t>
  </si>
  <si>
    <t xml:space="preserve">mo035</t>
  </si>
  <si>
    <t xml:space="preserve">h</t>
  </si>
  <si>
    <t xml:space="preserve">Enlucidor escayolista.</t>
  </si>
  <si>
    <t xml:space="preserve">mo117</t>
  </si>
  <si>
    <t xml:space="preserve">h</t>
  </si>
  <si>
    <t xml:space="preserve">Ayudante de escayolista.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</si>
  <si>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</si>
  <si>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</si>
  <si>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</si>
  <si>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</si>
  <si>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$ 0,89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</si>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</sst>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1.53" customWidth="1"/>
    <col min="4" max="4" width="10.20" customWidth="1"/>
    <col min="5" max="5" width="62.56" customWidth="1"/>
    <col min="6" max="6" width="16.66" customWidth="1"/>
    <col min="7" max="7" width="12.41" customWidth="1"/>
    <col min="8" max="8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0.15</v>
      </c>
      <c r="G10" s="12">
        <v>0.4</v>
      </c>
      <c r="H10" s="12">
        <f ca="1">ROUND(INDIRECT(ADDRESS(ROW()+(0), COLUMN()+(-2), 1))*INDIRECT(ADDRESS(ROW()+(0), COLUMN()+(-1), 1)), 2)</f>
        <v>0.06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1.1</v>
      </c>
      <c r="G11" s="14">
        <v>2.21</v>
      </c>
      <c r="H11" s="14">
        <f ca="1">ROUND(INDIRECT(ADDRESS(ROW()+(0), COLUMN()+(-2), 1))*INDIRECT(ADDRESS(ROW()+(0), COLUMN()+(-1), 1)), 2)</f>
        <v>2.43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2.49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0.127</v>
      </c>
      <c r="G14" s="12">
        <v>12.93</v>
      </c>
      <c r="H14" s="12">
        <f ca="1">ROUND(INDIRECT(ADDRESS(ROW()+(0), COLUMN()+(-2), 1))*INDIRECT(ADDRESS(ROW()+(0), COLUMN()+(-1), 1)), 2)</f>
        <v>1.64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0.127</v>
      </c>
      <c r="G15" s="14">
        <v>7.91</v>
      </c>
      <c r="H15" s="14">
        <f ca="1">ROUND(INDIRECT(ADDRESS(ROW()+(0), COLUMN()+(-2), 1))*INDIRECT(ADDRESS(ROW()+(0), COLUMN()+(-1), 1)), 2)</f>
        <v>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2.64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5.13</v>
      </c>
      <c r="H18" s="14">
        <f ca="1">ROUND(INDIRECT(ADDRESS(ROW()+(0), COLUMN()+(-2), 1))*INDIRECT(ADDRESS(ROW()+(0), COLUMN()+(-1), 1))/100, 2)</f>
        <v>0.1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5.23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