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<sst xmlns="http://schemas.openxmlformats.org/spreadsheetml/2006/main" count="32" uniqueCount="32">
  <si>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</si>
  <si>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RTA010</t>
  </si>
  <si>
    <t xml:space="preserve">m²</t>
  </si>
  <si>
    <t xml:space="preserve">Cielo raso continuo de láminas de escayola.</t>
  </si>
  <si>
    <r>
      <rPr>
        <sz val="7.80"/>
        <color rgb="FF000000"/>
        <rFont val="A"/>
        <family val="2"/>
      </rPr>
      <t xml:space="preserve">Cielo raso continuo para revestir, situado a una altura </t>
    </r>
    <r>
      <rPr>
        <b/>
        <sz val="7.80"/>
        <color rgb="FF000000"/>
        <rFont val="A"/>
        <family val="2"/>
      </rPr>
      <t xml:space="preserve">mayor o igual a 4 m</t>
    </r>
    <r>
      <rPr>
        <sz val="7.80"/>
        <color rgb="FF000000"/>
        <rFont val="A"/>
        <family val="2"/>
      </rPr>
      <t xml:space="preserve">, de </t>
    </r>
    <r>
      <rPr>
        <b/>
        <sz val="7.80"/>
        <color rgb="FF000000"/>
        <rFont val="A"/>
        <family val="2"/>
      </rPr>
      <t xml:space="preserve">placas nervadas de escayola, de 100x60 cm, con canto recto y acabado liso, suspendidas de la losa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mediante estopadas colgantes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</si>
  <si>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</si>
  <si>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</si>
  <si>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</si>
  <si>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</si>
  <si>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</si>
  <si>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</si>
  <si>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mt12fpe010b</t>
  </si>
  <si>
    <t xml:space="preserve">m²</t>
  </si>
  <si>
    <t xml:space="preserve">Lámina de escayola, nervada, de 100x60 cm y de 8 mm de espesor (20 mm de espesor total, incluyendo las nervaduras), con canto recto y acabado liso, sin revestir, para cielos rasos.</t>
  </si>
  <si>
    <t xml:space="preserve">mt12fac010</t>
  </si>
  <si>
    <t xml:space="preserve">kg</t>
  </si>
  <si>
    <t xml:space="preserve">Fibras vegetales en rollos.</t>
  </si>
  <si>
    <t xml:space="preserve">mt09pes010</t>
  </si>
  <si>
    <t xml:space="preserve">m³</t>
  </si>
  <si>
    <t xml:space="preserve">Pasta de escayola.</t>
  </si>
  <si>
    <t xml:space="preserve">mo035</t>
  </si>
  <si>
    <t xml:space="preserve">h</t>
  </si>
  <si>
    <t xml:space="preserve">Enlucidor escayolista.</t>
  </si>
  <si>
    <t xml:space="preserve">mo117</t>
  </si>
  <si>
    <t xml:space="preserve">h</t>
  </si>
  <si>
    <t xml:space="preserve">Ayudante de 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</si>
  <si>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</si>
  <si>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</si>
  <si>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</si>
  <si>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</si>
  <si>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$ 1,64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</si>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</sst>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64" customWidth="1"/>
    <col min="3" max="3" width="15.88" customWidth="1"/>
    <col min="4" max="4" width="52.31" customWidth="1"/>
    <col min="5" max="5" width="4.95" customWidth="1"/>
    <col min="6" max="6" width="1.46" customWidth="1"/>
    <col min="7" max="7" width="8.01" customWidth="1"/>
    <col min="8" max="8" width="5.54" customWidth="1"/>
    <col min="9" max="9" width="3.79" customWidth="1"/>
    <col min="10" max="10" width="9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/>
      <c r="G7" s="9" t="s">
        <v>9</v>
      </c>
      <c r="H7" s="9"/>
      <c r="I7" s="9" t="s">
        <v>10</v>
      </c>
      <c r="J7" s="9"/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4">
        <v>1.050000</v>
      </c>
      <c r="F8" s="14"/>
      <c r="G8" s="16">
        <v>4.650000</v>
      </c>
      <c r="H8" s="16"/>
      <c r="I8" s="16">
        <f ca="1">ROUND(INDIRECT(ADDRESS(ROW()+(0), COLUMN()+(-4), 1))*INDIRECT(ADDRESS(ROW()+(0), COLUMN()+(-2), 1)), 2)</f>
        <v>4.880000</v>
      </c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0.220000</v>
      </c>
      <c r="F9" s="19"/>
      <c r="G9" s="20">
        <v>2.020000</v>
      </c>
      <c r="H9" s="20"/>
      <c r="I9" s="20">
        <f ca="1">ROUND(INDIRECT(ADDRESS(ROW()+(0), COLUMN()+(-4), 1))*INDIRECT(ADDRESS(ROW()+(0), COLUMN()+(-2), 1)), 2)</f>
        <v>0.440000</v>
      </c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0.006000</v>
      </c>
      <c r="F10" s="19"/>
      <c r="G10" s="20">
        <v>136.140000</v>
      </c>
      <c r="H10" s="20"/>
      <c r="I10" s="20">
        <f ca="1">ROUND(INDIRECT(ADDRESS(ROW()+(0), COLUMN()+(-4), 1))*INDIRECT(ADDRESS(ROW()+(0), COLUMN()+(-2), 1)), 2)</f>
        <v>0.820000</v>
      </c>
      <c r="J10" s="20"/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0.244000</v>
      </c>
      <c r="F11" s="19"/>
      <c r="G11" s="20">
        <v>7.690000</v>
      </c>
      <c r="H11" s="20"/>
      <c r="I11" s="20">
        <f ca="1">ROUND(INDIRECT(ADDRESS(ROW()+(0), COLUMN()+(-4), 1))*INDIRECT(ADDRESS(ROW()+(0), COLUMN()+(-2), 1)), 2)</f>
        <v>1.880000</v>
      </c>
      <c r="J11" s="20"/>
    </row>
    <row r="12" spans="1:10" ht="12.00" thickBot="1" customHeight="1">
      <c r="A12" s="17" t="s">
        <v>23</v>
      </c>
      <c r="B12" s="21" t="s">
        <v>24</v>
      </c>
      <c r="C12" s="22" t="s">
        <v>25</v>
      </c>
      <c r="D12" s="22"/>
      <c r="E12" s="23">
        <v>0.244000</v>
      </c>
      <c r="F12" s="23"/>
      <c r="G12" s="24">
        <v>4.660000</v>
      </c>
      <c r="H12" s="24"/>
      <c r="I12" s="24">
        <f ca="1">ROUND(INDIRECT(ADDRESS(ROW()+(0), COLUMN()+(-4), 1))*INDIRECT(ADDRESS(ROW()+(0), COLUMN()+(-2), 1)), 2)</f>
        <v>1.140000</v>
      </c>
      <c r="J12" s="24"/>
    </row>
    <row r="13" spans="1:10" ht="12.00" thickBot="1" customHeight="1">
      <c r="A13" s="17"/>
      <c r="B13" s="12" t="s">
        <v>26</v>
      </c>
      <c r="C13" s="10" t="s">
        <v>27</v>
      </c>
      <c r="D13" s="10"/>
      <c r="E13" s="14">
        <v>2.000000</v>
      </c>
      <c r="F13" s="14"/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9.160000</v>
      </c>
      <c r="H13" s="16"/>
      <c r="I13" s="16">
        <f ca="1">ROUND(INDIRECT(ADDRESS(ROW()+(0), COLUMN()+(-4), 1))*INDIRECT(ADDRESS(ROW()+(0), COLUMN()+(-2), 1))/100, 2)</f>
        <v>0.180000</v>
      </c>
      <c r="J13" s="16"/>
    </row>
    <row r="14" spans="1:10" ht="12.00" thickBot="1" customHeight="1">
      <c r="A14" s="22"/>
      <c r="B14" s="21" t="s">
        <v>28</v>
      </c>
      <c r="C14" s="22" t="s">
        <v>29</v>
      </c>
      <c r="D14" s="22"/>
      <c r="E14" s="23">
        <v>3.000000</v>
      </c>
      <c r="F14" s="23"/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9.340000</v>
      </c>
      <c r="H14" s="24"/>
      <c r="I14" s="24">
        <f ca="1">ROUND(INDIRECT(ADDRESS(ROW()+(0), COLUMN()+(-4), 1))*INDIRECT(ADDRESS(ROW()+(0), COLUMN()+(-2), 1))/100, 2)</f>
        <v>0.280000</v>
      </c>
      <c r="J14" s="24"/>
    </row>
    <row r="15" spans="1:10" ht="12.00" thickBot="1" customHeight="1">
      <c r="A15" s="6" t="s">
        <v>30</v>
      </c>
      <c r="B15" s="7"/>
      <c r="C15" s="7"/>
      <c r="D15" s="7"/>
      <c r="E15" s="25"/>
      <c r="F15" s="25"/>
      <c r="G15" s="6" t="s">
        <v>31</v>
      </c>
      <c r="H15" s="6"/>
      <c r="I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9.620000</v>
      </c>
      <c r="J15" s="26"/>
    </row>
  </sheetData>
  <mergeCells count="42">
    <mergeCell ref="A1:J1"/>
    <mergeCell ref="A3:B3"/>
    <mergeCell ref="D3:E3"/>
    <mergeCell ref="F3:G3"/>
    <mergeCell ref="H3:I3"/>
    <mergeCell ref="A4:J4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A15:D15"/>
    <mergeCell ref="E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