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<sst xmlns="http://schemas.openxmlformats.org/spreadsheetml/2006/main" count="29" uniqueCount="29">
  <si>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</si>
  <si>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RSS100</t>
  </si>
  <si>
    <t xml:space="preserve">m</t>
  </si>
  <si>
    <t xml:space="preserve">Zócalo de PVC.</t>
  </si>
  <si>
    <r>
      <rPr>
        <sz val="8.25"/>
        <color rgb="FF000000"/>
        <rFont val="Arial"/>
        <family val="2"/>
      </rPr>
      <t xml:space="preserve">Zócalo flexible de PVC, de 60x20 mm, fijado con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</si>
  <si>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</si>
  <si>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</si>
  <si>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</si>
  <si>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</si>
  <si>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</si>
  <si>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</si>
  <si>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</si>
  <si>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mt18dww020a</t>
  </si>
  <si>
    <t xml:space="preserve">l</t>
  </si>
  <si>
    <t xml:space="preserve">Adhesivo de cloropreno, de base solvente monocomponente.</t>
  </si>
  <si>
    <t xml:space="preserve">mt18rpv010b</t>
  </si>
  <si>
    <t xml:space="preserve">m</t>
  </si>
  <si>
    <t xml:space="preserve">Zócalo flexible de PVC, de 60x20 mm, color, suministrado en rollos de 50 m de longitud.</t>
  </si>
  <si>
    <t xml:space="preserve">Subtotal materiales:</t>
  </si>
  <si>
    <t xml:space="preserve">Mano de obra</t>
  </si>
  <si>
    <t xml:space="preserve">mo026</t>
  </si>
  <si>
    <t xml:space="preserve">h</t>
  </si>
  <si>
    <t xml:space="preserve">Instalador de revestimientos flexibles.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</si>
  <si>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</si>
  <si>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</si>
  <si>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</si>
  <si>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</si>
  <si>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$ 1,23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</si>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</sst>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8.50" customWidth="1"/>
    <col min="4" max="4" width="72.93" customWidth="1"/>
    <col min="5" max="5" width="14.45" customWidth="1"/>
    <col min="6" max="6" width="10.03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0.06</v>
      </c>
      <c r="F10" s="12">
        <v>6.49</v>
      </c>
      <c r="G10" s="12">
        <f ca="1">ROUND(INDIRECT(ADDRESS(ROW()+(0), COLUMN()+(-2), 1))*INDIRECT(ADDRESS(ROW()+(0), COLUMN()+(-1), 1)), 2)</f>
        <v>0.39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1.05</v>
      </c>
      <c r="F11" s="14">
        <v>5.09</v>
      </c>
      <c r="G11" s="14">
        <f ca="1">ROUND(INDIRECT(ADDRESS(ROW()+(0), COLUMN()+(-2), 1))*INDIRECT(ADDRESS(ROW()+(0), COLUMN()+(-1), 1)), 2)</f>
        <v>5.34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5.73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0.077</v>
      </c>
      <c r="F14" s="14">
        <v>12.93</v>
      </c>
      <c r="G14" s="14">
        <f ca="1">ROUND(INDIRECT(ADDRESS(ROW()+(0), COLUMN()+(-2), 1))*INDIRECT(ADDRESS(ROW()+(0), COLUMN()+(-1), 1)), 2)</f>
        <v>1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1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6.73</v>
      </c>
      <c r="G17" s="14">
        <f ca="1">ROUND(INDIRECT(ADDRESS(ROW()+(0), COLUMN()+(-2), 1))*INDIRECT(ADDRESS(ROW()+(0), COLUMN()+(-1), 1))/100, 2)</f>
        <v>0.13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2)</f>
        <v>6.86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