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<sst xmlns="http://schemas.openxmlformats.org/spreadsheetml/2006/main" count="29" uniqueCount="29">
  <si>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</si>
  <si>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</si>
  <si>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</si>
  <si>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expansión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</si>
  <si>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expansión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</si>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</sst>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92" customWidth="1"/>
    <col min="5" max="5" width="43.86" customWidth="1"/>
    <col min="6" max="6" width="2.55" customWidth="1"/>
    <col min="7" max="7" width="10.20" customWidth="1"/>
    <col min="8" max="8" width="1.36" customWidth="1"/>
    <col min="9" max="9" width="8.8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10" t="s">
        <v>8</v>
      </c>
      <c r="G7" s="10"/>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5">
        <v>1.050000</v>
      </c>
      <c r="G9" s="15"/>
      <c r="H9" s="15"/>
      <c r="I9" s="17">
        <v>47.150000</v>
      </c>
      <c r="J9" s="17"/>
      <c r="K9" s="17">
        <f ca="1">ROUND(INDIRECT(ADDRESS(ROW()+(0), COLUMN()+(-5), 1))*INDIRECT(ADDRESS(ROW()+(0), COLUMN()+(-2), 1)), 2)</f>
        <v>49.510000</v>
      </c>
    </row>
    <row r="10" spans="1:11" ht="13.50" thickBot="1" customHeight="1">
      <c r="A10" s="18"/>
      <c r="B10" s="18"/>
      <c r="C10" s="18"/>
      <c r="D10" s="18"/>
      <c r="E10" s="18"/>
      <c r="F10" s="12" t="s">
        <v>15</v>
      </c>
      <c r="G10" s="12"/>
      <c r="H10" s="12"/>
      <c r="I10" s="12"/>
      <c r="J10" s="12"/>
      <c r="K10" s="20">
        <f ca="1">ROUND(SUM(INDIRECT(ADDRESS(ROW()+(-1), COLUMN()+(0), 1))), 2)</f>
        <v>49.510000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4">
        <v>0.053000</v>
      </c>
      <c r="G12" s="14"/>
      <c r="H12" s="14"/>
      <c r="I12" s="16">
        <v>8.130000</v>
      </c>
      <c r="J12" s="16"/>
      <c r="K12" s="16">
        <f ca="1">ROUND(INDIRECT(ADDRESS(ROW()+(0), COLUMN()+(-5), 1))*INDIRECT(ADDRESS(ROW()+(0), COLUMN()+(-2), 1)), 2)</f>
        <v>0.430000</v>
      </c>
    </row>
    <row r="13" spans="1:11" ht="13.50" thickBot="1" customHeight="1">
      <c r="A13" s="1" t="s">
        <v>20</v>
      </c>
      <c r="B13" s="13" t="s">
        <v>21</v>
      </c>
      <c r="C13" s="13"/>
      <c r="D13" s="1" t="s">
        <v>22</v>
      </c>
      <c r="E13" s="1"/>
      <c r="F13" s="15">
        <v>0.053000</v>
      </c>
      <c r="G13" s="15"/>
      <c r="H13" s="15"/>
      <c r="I13" s="17">
        <v>4.930000</v>
      </c>
      <c r="J13" s="17"/>
      <c r="K13" s="17">
        <f ca="1">ROUND(INDIRECT(ADDRESS(ROW()+(0), COLUMN()+(-5), 1))*INDIRECT(ADDRESS(ROW()+(0), COLUMN()+(-2), 1)), 2)</f>
        <v>0.260000</v>
      </c>
    </row>
    <row r="14" spans="1:11" ht="13.50" thickBot="1" customHeight="1">
      <c r="A14" s="18"/>
      <c r="B14" s="18"/>
      <c r="C14" s="18"/>
      <c r="D14" s="18"/>
      <c r="E14" s="18"/>
      <c r="F14" s="12" t="s">
        <v>23</v>
      </c>
      <c r="G14" s="12"/>
      <c r="H14" s="12"/>
      <c r="I14" s="12"/>
      <c r="J14" s="12"/>
      <c r="K14" s="20">
        <f ca="1">ROUND(SUM(INDIRECT(ADDRESS(ROW()+(-1), COLUMN()+(0), 1)),INDIRECT(ADDRESS(ROW()+(-2), COLUMN()+(0), 1))), 2)</f>
        <v>0.690000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15">
        <v>2.000000</v>
      </c>
      <c r="G16" s="15"/>
      <c r="H16" s="15"/>
      <c r="I16" s="17">
        <f ca="1">ROUND(SUM(INDIRECT(ADDRESS(ROW()+(-2), COLUMN()+(2), 1)),INDIRECT(ADDRESS(ROW()+(-6), COLUMN()+(2), 1))), 2)</f>
        <v>50.200000</v>
      </c>
      <c r="J16" s="17"/>
      <c r="K16" s="17">
        <f ca="1">ROUND(INDIRECT(ADDRESS(ROW()+(0), COLUMN()+(-5), 1))*INDIRECT(ADDRESS(ROW()+(0), COLUMN()+(-2), 1))/100, 2)</f>
        <v>1.000000</v>
      </c>
    </row>
    <row r="17" spans="1:11" ht="13.50" thickBot="1" customHeight="1">
      <c r="A17" s="6" t="s">
        <v>27</v>
      </c>
      <c r="B17" s="7"/>
      <c r="C17" s="7"/>
      <c r="D17" s="8"/>
      <c r="E17" s="8"/>
      <c r="F17" s="24" t="s">
        <v>28</v>
      </c>
      <c r="G17" s="24"/>
      <c r="H17" s="24"/>
      <c r="I17" s="25"/>
      <c r="J17" s="25"/>
      <c r="K17" s="26">
        <f ca="1">ROUND(SUM(INDIRECT(ADDRESS(ROW()+(-1), COLUMN()+(0), 1)),INDIRECT(ADDRESS(ROW()+(-3), COLUMN()+(0), 1)),INDIRECT(ADDRESS(ROW()+(-7), COLUMN()+(0), 1))), 2)</f>
        <v>51.200000</v>
      </c>
    </row>
  </sheetData>
  <mergeCells count="44">
    <mergeCell ref="A1:K1"/>
    <mergeCell ref="A3:B3"/>
    <mergeCell ref="C3:D3"/>
    <mergeCell ref="E3:F3"/>
    <mergeCell ref="H3:I3"/>
    <mergeCell ref="J3:K3"/>
    <mergeCell ref="A4:K4"/>
    <mergeCell ref="B7:C7"/>
    <mergeCell ref="D7:E7"/>
    <mergeCell ref="F7:H7"/>
    <mergeCell ref="I7:J7"/>
    <mergeCell ref="B8:C8"/>
    <mergeCell ref="D8:H8"/>
    <mergeCell ref="I8:J8"/>
    <mergeCell ref="B9:C9"/>
    <mergeCell ref="D9:E9"/>
    <mergeCell ref="F9:H9"/>
    <mergeCell ref="I9:J9"/>
    <mergeCell ref="B10:C10"/>
    <mergeCell ref="D10:E10"/>
    <mergeCell ref="F10:J10"/>
    <mergeCell ref="B11:C11"/>
    <mergeCell ref="D11:H11"/>
    <mergeCell ref="I11:J11"/>
    <mergeCell ref="B12:C12"/>
    <mergeCell ref="D12:E12"/>
    <mergeCell ref="F12:H12"/>
    <mergeCell ref="I12:J12"/>
    <mergeCell ref="B13:C13"/>
    <mergeCell ref="D13:E13"/>
    <mergeCell ref="F13:H13"/>
    <mergeCell ref="I13:J13"/>
    <mergeCell ref="B14:C14"/>
    <mergeCell ref="D14:E14"/>
    <mergeCell ref="F14:J14"/>
    <mergeCell ref="B15:C15"/>
    <mergeCell ref="D15:H15"/>
    <mergeCell ref="I15:J15"/>
    <mergeCell ref="B16:C16"/>
    <mergeCell ref="D16:E16"/>
    <mergeCell ref="F16:H16"/>
    <mergeCell ref="I16:J16"/>
    <mergeCell ref="A17:E17"/>
    <mergeCell ref="F17:J17"/>
  </mergeCells>
  <pageMargins left="0.620079" right="0.472441" top="0.472441" bottom="0.472441" header="0.0" footer="0.0"/>
  <pageSetup paperSize="9" orientation="portrait"/>
  <rowBreaks count="0" manualBreakCount="0">
    </rowBreaks>
</worksheet>
</file>