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<sst xmlns="http://schemas.openxmlformats.org/spreadsheetml/2006/main" count="38" uniqueCount="38">
  <si>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</si>
  <si>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RSM021</t>
  </si>
  <si>
    <t xml:space="preserve">m²</t>
  </si>
  <si>
    <t xml:space="preserve">Tarima de madera para interior.</t>
  </si>
  <si>
    <r>
      <rPr>
        <sz val="8.25"/>
        <color rgb="FF000000"/>
        <rFont val="Arial"/>
        <family val="2"/>
      </rPr>
      <t xml:space="preserve">Tarima flotante, de tablas de madera maciza de haya, de 22 mm, ensambladas con adhesivo y colocadas a rompejuntas sobre lámina de espuma de polietileno de alta densidad de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</si>
  <si>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</si>
  <si>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</si>
  <si>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</si>
  <si>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</si>
  <si>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</si>
  <si>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</si>
  <si>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</si>
  <si>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</si>
  <si>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</si>
  <si>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</si>
  <si>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mt16aaa030</t>
  </si>
  <si>
    <t xml:space="preserve">m</t>
  </si>
  <si>
    <t xml:space="preserve">Cinta autoadhesiva para sellado de juntas.</t>
  </si>
  <si>
    <t xml:space="preserve">mt18mta020gb</t>
  </si>
  <si>
    <t xml:space="preserve">m²</t>
  </si>
  <si>
    <t xml:space="preserve">Tarima flotante en tablas de madera maciza de haya, de 22 mm de espesor, barnizada en fábrica con dos manos de barniz de secado ultravioleta y dos manos de terminación de barniz de poliuretano, a base de isocianato, acabado semimate. Incluso molduras cubrejuntas y accesorios de montaje.</t>
  </si>
  <si>
    <t xml:space="preserve">mt18mva070</t>
  </si>
  <si>
    <t xml:space="preserve">l</t>
  </si>
  <si>
    <t xml:space="preserve">Adhesivo, para interiores con presencia de humedad persistente y exteriores a la intemperie.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</si>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</sst>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0.73</v>
      </c>
      <c r="H10" s="12">
        <f ca="1">ROUND(INDIRECT(ADDRESS(ROW()+(0), COLUMN()+(-2), 1))*INDIRECT(ADDRESS(ROW()+(0), COLUMN()+(-1), 1)), 2)</f>
        <v>0.8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0.44</v>
      </c>
      <c r="G11" s="12">
        <v>0.42</v>
      </c>
      <c r="H11" s="12">
        <f ca="1">ROUND(INDIRECT(ADDRESS(ROW()+(0), COLUMN()+(-2), 1))*INDIRECT(ADDRESS(ROW()+(0), COLUMN()+(-1), 1)), 2)</f>
        <v>0.18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83.91</v>
      </c>
      <c r="H12" s="12">
        <f ca="1">ROUND(INDIRECT(ADDRESS(ROW()+(0), COLUMN()+(-2), 1))*INDIRECT(ADDRESS(ROW()+(0), COLUMN()+(-1), 1)), 2)</f>
        <v>85.59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5</v>
      </c>
      <c r="H13" s="14">
        <f ca="1">ROUND(INDIRECT(ADDRESS(ROW()+(0), COLUMN()+(-2), 1))*INDIRECT(ADDRESS(ROW()+(0), COLUMN()+(-1), 1)), 2)</f>
        <v>0.25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0.357</v>
      </c>
      <c r="G16" s="12">
        <v>17.17</v>
      </c>
      <c r="H16" s="12">
        <f ca="1">ROUND(INDIRECT(ADDRESS(ROW()+(0), COLUMN()+(-2), 1))*INDIRECT(ADDRESS(ROW()+(0), COLUMN()+(-1), 1)), 2)</f>
        <v>6.13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0.357</v>
      </c>
      <c r="G17" s="14">
        <v>11.01</v>
      </c>
      <c r="H17" s="14">
        <f ca="1">ROUND(INDIRECT(ADDRESS(ROW()+(0), COLUMN()+(-2), 1))*INDIRECT(ADDRESS(ROW()+(0), COLUMN()+(-1), 1)), 2)</f>
        <v>3.93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10.06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96.88</v>
      </c>
      <c r="H20" s="14">
        <f ca="1">ROUND(INDIRECT(ADDRESS(ROW()+(0), COLUMN()+(-2), 1))*INDIRECT(ADDRESS(ROW()+(0), COLUMN()+(-1), 1))/100, 2)</f>
        <v>1.94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98.82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