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<sst xmlns="http://schemas.openxmlformats.org/spreadsheetml/2006/main" count="50" uniqueCount="50">
  <si>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</si>
  <si>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RSG015</t>
  </si>
  <si>
    <t xml:space="preserve">m²</t>
  </si>
  <si>
    <t xml:space="preserve">Sistema "BUTECH" de solado de baldosas cerámicas.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</si>
  <si>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3%&lt;=E&lt;6%, resistencia al deslizamiento muy baja, colocadas, recibidas y rejuntadas según el sistema AIN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</si>
  <si>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</si>
  <si>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</si>
  <si>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</si>
  <si>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</si>
  <si>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</si>
  <si>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</si>
  <si>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</si>
  <si>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</si>
  <si>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</si>
  <si>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</si>
  <si>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</si>
  <si>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</si>
  <si>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</si>
  <si>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mt09mrb010a</t>
  </si>
  <si>
    <t xml:space="preserve">kg</t>
  </si>
  <si>
    <t xml:space="preserve">Ligante hidráulico de endurecimiento rápido Fast-cem, "BUTECH", utilizado en losas sobre relleno de 3 a 8 cm de espesor para amasar junto con agregados de granulometría 0-8 mm.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</si>
  <si>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</si>
  <si>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</si>
  <si>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</si>
  <si>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mt09mcb010c</t>
  </si>
  <si>
    <t xml:space="preserve">kg</t>
  </si>
  <si>
    <t xml:space="preserve">Adhesivo cementoso mejorado, C2 TE, con deslizamiento reducido y tiempo abierto ampliado, Flexitec Gris n "BUTECH", para la colocación en capa fina de piso de cerámica, a base de cementos de alta resistencia y aditivos específicos, con propiedades tixotrópicas.</t>
  </si>
  <si>
    <t xml:space="preserve">mt18bde020bf800</t>
  </si>
  <si>
    <t xml:space="preserve">m²</t>
  </si>
  <si>
    <t xml:space="preserve">Baldosa cerámica de gres esmaltado, 25x25 cm, $ 8,00/m², capacidad de absorción de agua 3%&lt;=E&lt;6%.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</si>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</sst>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1.9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</v>
      </c>
      <c r="H10" s="12">
        <f ca="1">ROUND(INDIRECT(ADDRESS(ROW()+(0), COLUMN()+(-2), 1))*INDIRECT(ADDRESS(ROW()+(0), COLUMN()+(-1), 1)), 2)</f>
        <v>7.35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0.55</v>
      </c>
      <c r="H11" s="12">
        <f ca="1">ROUND(INDIRECT(ADDRESS(ROW()+(0), COLUMN()+(-2), 1))*INDIRECT(ADDRESS(ROW()+(0), COLUMN()+(-1), 1)), 2)</f>
        <v>1.1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7.5</v>
      </c>
      <c r="G12" s="12">
        <v>0.77</v>
      </c>
      <c r="H12" s="12">
        <f ca="1">ROUND(INDIRECT(ADDRESS(ROW()+(0), COLUMN()+(-2), 1))*INDIRECT(ADDRESS(ROW()+(0), COLUMN()+(-1), 1)), 2)</f>
        <v>5.78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0.032</v>
      </c>
      <c r="G13" s="12">
        <v>30.41</v>
      </c>
      <c r="H13" s="12">
        <f ca="1">ROUND(INDIRECT(ADDRESS(ROW()+(0), COLUMN()+(-2), 1))*INDIRECT(ADDRESS(ROW()+(0), COLUMN()+(-1), 1)), 2)</f>
        <v>0.97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1.96</v>
      </c>
      <c r="H14" s="12">
        <f ca="1">ROUND(INDIRECT(ADDRESS(ROW()+(0), COLUMN()+(-2), 1))*INDIRECT(ADDRESS(ROW()+(0), COLUMN()+(-1), 1)), 2)</f>
        <v>7.84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8.72</v>
      </c>
      <c r="H15" s="12">
        <f ca="1">ROUND(INDIRECT(ADDRESS(ROW()+(0), COLUMN()+(-2), 1))*INDIRECT(ADDRESS(ROW()+(0), COLUMN()+(-1), 1)), 2)</f>
        <v>9.16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0.061</v>
      </c>
      <c r="G16" s="12">
        <v>3.89</v>
      </c>
      <c r="H16" s="12">
        <f ca="1">ROUND(INDIRECT(ADDRESS(ROW()+(0), COLUMN()+(-2), 1))*INDIRECT(ADDRESS(ROW()+(0), COLUMN()+(-1), 1)), 2)</f>
        <v>0.24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0.35</v>
      </c>
      <c r="G17" s="14">
        <v>1.9</v>
      </c>
      <c r="H17" s="14">
        <f ca="1">ROUND(INDIRECT(ADDRESS(ROW()+(0), COLUMN()+(-2), 1))*INDIRECT(ADDRESS(ROW()+(0), COLUMN()+(-1), 1)), 2)</f>
        <v>0.67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33.11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0.408</v>
      </c>
      <c r="G20" s="12">
        <v>14.99</v>
      </c>
      <c r="H20" s="12">
        <f ca="1">ROUND(INDIRECT(ADDRESS(ROW()+(0), COLUMN()+(-2), 1))*INDIRECT(ADDRESS(ROW()+(0), COLUMN()+(-1), 1)), 2)</f>
        <v>6.12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0.204</v>
      </c>
      <c r="G21" s="14">
        <v>9.6</v>
      </c>
      <c r="H21" s="14">
        <f ca="1">ROUND(INDIRECT(ADDRESS(ROW()+(0), COLUMN()+(-2), 1))*INDIRECT(ADDRESS(ROW()+(0), COLUMN()+(-1), 1)), 2)</f>
        <v>1.96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8.08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41.19</v>
      </c>
      <c r="H24" s="14">
        <f ca="1">ROUND(INDIRECT(ADDRESS(ROW()+(0), COLUMN()+(-2), 1))*INDIRECT(ADDRESS(ROW()+(0), COLUMN()+(-1), 1))/100, 2)</f>
        <v>0.82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42.01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