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<sst xmlns="http://schemas.openxmlformats.org/spreadsheetml/2006/main" count="35" uniqueCount="35">
  <si>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</si>
  <si>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ROD030</t>
  </si>
  <si>
    <t xml:space="preserve">m²</t>
  </si>
  <si>
    <t xml:space="preserve">Pintura de paramentos y suelos en piscinas.</t>
  </si>
  <si>
    <r>
      <rPr>
        <b/>
        <sz val="8.25"/>
        <color rgb="FF000000"/>
        <rFont val="Arial"/>
        <family val="2"/>
      </rPr>
      <t xml:space="preserve">Pintura al clorocaucho</t>
    </r>
    <r>
      <rPr>
        <sz val="8.25"/>
        <color rgb="FF000000"/>
        <rFont val="Arial"/>
        <family val="2"/>
      </rPr>
      <t xml:space="preserve"> en piscinas, </t>
    </r>
    <r>
      <rPr>
        <b/>
        <sz val="8.25"/>
        <color rgb="FF000000"/>
        <rFont val="Arial"/>
        <family val="2"/>
      </rPr>
      <t xml:space="preserve">lavado de la superficie con ácido clorhídrico diluido con un 10% de agua</t>
    </r>
    <r>
      <rPr>
        <sz val="8.25"/>
        <color rgb="FF000000"/>
        <rFont val="Arial"/>
        <family val="2"/>
      </rPr>
      <t xml:space="preserve">, mano de fondo con </t>
    </r>
    <r>
      <rPr>
        <b/>
        <sz val="8.25"/>
        <color rgb="FF000000"/>
        <rFont val="Arial"/>
        <family val="2"/>
      </rPr>
      <t xml:space="preserve">pintura al clorocaucho, acabado semibrillante, a base de resinas de clorocaucho y plastificantes insaponificables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20% a 30% de disolvente a base de hidrocarburos aromáticos</t>
    </r>
    <r>
      <rPr>
        <sz val="8.25"/>
        <color rgb="FF000000"/>
        <rFont val="Arial"/>
        <family val="2"/>
      </rPr>
      <t xml:space="preserve">, y dos manos de acabado con el mismo producto sin diluir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</si>
  <si>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</si>
  <si>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</si>
  <si>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</si>
  <si>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</si>
  <si>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</si>
  <si>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</si>
  <si>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</si>
  <si>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mt27pfj120</t>
  </si>
  <si>
    <t xml:space="preserve">l</t>
  </si>
  <si>
    <t xml:space="preserve">Solución de ácido clorhídrico diluido en diez partes de agua.</t>
  </si>
  <si>
    <t xml:space="preserve">mt27pdj020e</t>
  </si>
  <si>
    <t xml:space="preserve">l</t>
  </si>
  <si>
    <t xml:space="preserve">Pintura al clorocaucho, acabado semibrillante, a base de resinas de clorocaucho y plastificantes insaponificables, color azul, resistente a la abrasión y a la inmersión en agua, aplicada con brocha, rodillo o pistola.</t>
  </si>
  <si>
    <t xml:space="preserve">mt27wad100a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</si>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</sst>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7.65" customWidth="1"/>
    <col min="3" max="3" width="1.36" customWidth="1"/>
    <col min="4" max="4" width="20.23" customWidth="1"/>
    <col min="5" max="5" width="27.20" customWidth="1"/>
    <col min="6" max="6" width="8.84" customWidth="1"/>
    <col min="7" max="7" width="5.10" customWidth="1"/>
    <col min="8" max="8" width="9.01" customWidth="1"/>
    <col min="9" max="9" width="4.93" customWidth="1"/>
    <col min="10" max="10" width="4.93" customWidth="1"/>
    <col min="11" max="11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7.360000</v>
      </c>
      <c r="J9" s="15"/>
      <c r="K9" s="15">
        <f ca="1">ROUND(INDIRECT(ADDRESS(ROW()+(0), COLUMN()+(-4), 1))*INDIRECT(ADDRESS(ROW()+(0), COLUMN()+(-2), 1)), 2)</f>
        <v>2.210000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0.344000</v>
      </c>
      <c r="H10" s="14"/>
      <c r="I10" s="15">
        <v>20.430000</v>
      </c>
      <c r="J10" s="15"/>
      <c r="K10" s="15">
        <f ca="1">ROUND(INDIRECT(ADDRESS(ROW()+(0), COLUMN()+(-4), 1))*INDIRECT(ADDRESS(ROW()+(0), COLUMN()+(-2), 1)), 2)</f>
        <v>7.030000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0.031000</v>
      </c>
      <c r="H11" s="16"/>
      <c r="I11" s="17">
        <v>5.930000</v>
      </c>
      <c r="J11" s="17"/>
      <c r="K11" s="17">
        <f ca="1">ROUND(INDIRECT(ADDRESS(ROW()+(0), COLUMN()+(-4), 1))*INDIRECT(ADDRESS(ROW()+(0), COLUMN()+(-2), 1)), 2)</f>
        <v>0.180000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9.420000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0.293000</v>
      </c>
      <c r="H14" s="14"/>
      <c r="I14" s="15">
        <v>8.130000</v>
      </c>
      <c r="J14" s="15"/>
      <c r="K14" s="15">
        <f ca="1">ROUND(INDIRECT(ADDRESS(ROW()+(0), COLUMN()+(-4), 1))*INDIRECT(ADDRESS(ROW()+(0), COLUMN()+(-2), 1)), 2)</f>
        <v>2.380000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0.293000</v>
      </c>
      <c r="H15" s="16"/>
      <c r="I15" s="17">
        <v>5.140000</v>
      </c>
      <c r="J15" s="17"/>
      <c r="K15" s="17">
        <f ca="1">ROUND(INDIRECT(ADDRESS(ROW()+(0), COLUMN()+(-4), 1))*INDIRECT(ADDRESS(ROW()+(0), COLUMN()+(-2), 1)), 2)</f>
        <v>1.510000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3.890000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13.310000</v>
      </c>
      <c r="J18" s="17"/>
      <c r="K18" s="17">
        <f ca="1">ROUND(INDIRECT(ADDRESS(ROW()+(0), COLUMN()+(-4), 1))*INDIRECT(ADDRESS(ROW()+(0), COLUMN()+(-2), 1))/100, 2)</f>
        <v>0.270000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13.580000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