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<sst xmlns="http://schemas.openxmlformats.org/spreadsheetml/2006/main" count="32" uniqueCount="32">
  <si>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</si>
  <si>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RDT010</t>
  </si>
  <si>
    <t xml:space="preserve">m²</t>
  </si>
  <si>
    <t xml:space="preserve">Revestimiento mural textil.</t>
  </si>
  <si>
    <r>
      <rPr>
        <sz val="8.25"/>
        <color rgb="FF000000"/>
        <rFont val="Arial"/>
        <family val="2"/>
      </rPr>
      <t xml:space="preserve">Revestimiento mural con alfombra de fibra sintética 100% poliamida, con 750 g/m² de masa superficial de fibra depositada, de 7,0 mm de espesor, tipo bucle, fabricada por proceso de tufting sobre revés de yute sintético. Colocación en obra: con adhesivo de contacto a base de resina acrílica en dispersión acuosa.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</si>
  <si>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</si>
  <si>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</si>
  <si>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</si>
  <si>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</si>
  <si>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</si>
  <si>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</si>
  <si>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</si>
  <si>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mt18dww010a</t>
  </si>
  <si>
    <t xml:space="preserve">kg</t>
  </si>
  <si>
    <t xml:space="preserve">Adhesivo de contacto a base de resina acrílica en dispersión acuosa, para piso de goma, caucho, linóleo, PVC, alfombra y textil.</t>
  </si>
  <si>
    <t xml:space="preserve">mt29moq010d</t>
  </si>
  <si>
    <t xml:space="preserve">m²</t>
  </si>
  <si>
    <t xml:space="preserve">Alfombra de fibra sintética 100% poliamida, con 750 g/m² de masa superficial de fibra depositada, de 7 mm de espesor, tipo bucle, fabricada por proceso de tufting sobre revés de yute sintético, para revestimiento de paramentos verticales interiores.</t>
  </si>
  <si>
    <t xml:space="preserve">Subtotal materiales:</t>
  </si>
  <si>
    <t xml:space="preserve">Mano de obra</t>
  </si>
  <si>
    <t xml:space="preserve">mo027</t>
  </si>
  <si>
    <t xml:space="preserve">h</t>
  </si>
  <si>
    <t xml:space="preserve">Instalador de alfombras y revestimientos flexibles.</t>
  </si>
  <si>
    <t xml:space="preserve">mo065</t>
  </si>
  <si>
    <t xml:space="preserve">h</t>
  </si>
  <si>
    <t xml:space="preserve">Principiante de instalador de alfombras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</si>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</sst>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0.5</v>
      </c>
      <c r="F10" s="12">
        <v>6.64</v>
      </c>
      <c r="G10" s="12">
        <f ca="1">ROUND(INDIRECT(ADDRESS(ROW()+(0), COLUMN()+(-2), 1))*INDIRECT(ADDRESS(ROW()+(0), COLUMN()+(-1), 1)), 2)</f>
        <v>3.32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11.69</v>
      </c>
      <c r="G11" s="14">
        <f ca="1">ROUND(INDIRECT(ADDRESS(ROW()+(0), COLUMN()+(-2), 1))*INDIRECT(ADDRESS(ROW()+(0), COLUMN()+(-1), 1)), 2)</f>
        <v>12.27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15.59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0.326</v>
      </c>
      <c r="F14" s="12">
        <v>17.84</v>
      </c>
      <c r="G14" s="12">
        <f ca="1">ROUND(INDIRECT(ADDRESS(ROW()+(0), COLUMN()+(-2), 1))*INDIRECT(ADDRESS(ROW()+(0), COLUMN()+(-1), 1)), 2)</f>
        <v>5.82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0.326</v>
      </c>
      <c r="F15" s="14">
        <v>11.44</v>
      </c>
      <c r="G15" s="14">
        <f ca="1">ROUND(INDIRECT(ADDRESS(ROW()+(0), COLUMN()+(-2), 1))*INDIRECT(ADDRESS(ROW()+(0), COLUMN()+(-1), 1)), 2)</f>
        <v>3.73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9.55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25.14</v>
      </c>
      <c r="G18" s="14">
        <f ca="1">ROUND(INDIRECT(ADDRESS(ROW()+(0), COLUMN()+(-2), 1))*INDIRECT(ADDRESS(ROW()+(0), COLUMN()+(-1), 1))/100, 2)</f>
        <v>0.5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25.64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