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<sst xmlns="http://schemas.openxmlformats.org/spreadsheetml/2006/main" count="35" uniqueCount="35">
  <si>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</si>
  <si>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</si>
  <si>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</si>
  <si>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</si>
  <si>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contrachapado fenólico de 10 mm de espesor, con la cara vista revestida con una placa de madera de roble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atornillado al paramento vertical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</si>
  <si>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</si>
  <si>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</si>
  <si>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</si>
  <si>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</si>
  <si>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</si>
  <si>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</si>
  <si>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</si>
  <si>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mt29tma120</t>
  </si>
  <si>
    <t xml:space="preserve">Ud</t>
  </si>
  <si>
    <t xml:space="preserve">Tornillo de acero galvanizado, de 80 mm de longitud, con arandela.</t>
  </si>
  <si>
    <t xml:space="preserve">mt29tma130</t>
  </si>
  <si>
    <t xml:space="preserve">Ud</t>
  </si>
  <si>
    <t xml:space="preserve">Taco largo, de plástico, para pared.</t>
  </si>
  <si>
    <t xml:space="preserve">mt29tma020e</t>
  </si>
  <si>
    <t xml:space="preserve">m²</t>
  </si>
  <si>
    <t xml:space="preserve">Tablero contrachapado fenólico de 10 mm de espesor, con la cara interior de conífera y la cara vista revestida con una placa fina de madera de roble, barnizada en fábrica, con junta machihembrada, para revestimiento de paramentos verticales interiores.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</si>
  <si>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</si>
  <si>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</si>
  <si>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</si>
  <si>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</si>
  <si>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</si>
  <si>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</si>
  <si>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</si>
  <si>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Principiante de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</si>
  <si>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</si>
  <si>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</si>
  <si>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</si>
  <si>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</si>
  <si>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$ 32,07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</si>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</sst>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74" customWidth="1"/>
    <col min="3" max="3" width="2.55" customWidth="1"/>
    <col min="4" max="4" width="5.10" customWidth="1"/>
    <col min="5" max="5" width="58.31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3.000000</v>
      </c>
      <c r="G10" s="11">
        <v>0.140000</v>
      </c>
      <c r="H10" s="11">
        <f ca="1">ROUND(INDIRECT(ADDRESS(ROW()+(0), COLUMN()+(-2), 1))*INDIRECT(ADDRESS(ROW()+(0), COLUMN()+(-1), 1)), 2)</f>
        <v>0.420000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3.000000</v>
      </c>
      <c r="G11" s="11">
        <v>0.030000</v>
      </c>
      <c r="H11" s="11">
        <f ca="1">ROUND(INDIRECT(ADDRESS(ROW()+(0), COLUMN()+(-2), 1))*INDIRECT(ADDRESS(ROW()+(0), COLUMN()+(-1), 1)), 2)</f>
        <v>0.090000</v>
      </c>
    </row>
    <row r="12" spans="1:8" ht="45.0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1.050000</v>
      </c>
      <c r="G12" s="13">
        <v>39.570000</v>
      </c>
      <c r="H12" s="13">
        <f ca="1">ROUND(INDIRECT(ADDRESS(ROW()+(0), COLUMN()+(-2), 1))*INDIRECT(ADDRESS(ROW()+(0), COLUMN()+(-1), 1)), 2)</f>
        <v>41.550000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42.060000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0.210000</v>
      </c>
      <c r="G15" s="11">
        <v>8.380000</v>
      </c>
      <c r="H15" s="11">
        <f ca="1">ROUND(INDIRECT(ADDRESS(ROW()+(0), COLUMN()+(-2), 1))*INDIRECT(ADDRESS(ROW()+(0), COLUMN()+(-1), 1)), 2)</f>
        <v>1.760000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0.210000</v>
      </c>
      <c r="G16" s="13">
        <v>5.240000</v>
      </c>
      <c r="H16" s="13">
        <f ca="1">ROUND(INDIRECT(ADDRESS(ROW()+(0), COLUMN()+(-2), 1))*INDIRECT(ADDRESS(ROW()+(0), COLUMN()+(-1), 1)), 2)</f>
        <v>1.100000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2.860000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44.920000</v>
      </c>
      <c r="H19" s="13">
        <f ca="1">ROUND(INDIRECT(ADDRESS(ROW()+(0), COLUMN()+(-2), 1))*INDIRECT(ADDRESS(ROW()+(0), COLUMN()+(-1), 1))/100, 2)</f>
        <v>0.900000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1)),INDIRECT(ADDRESS(ROW()+(-7), COLUMN()+(0), 1))), 2)</f>
        <v>45.820000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