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<sst xmlns="http://schemas.openxmlformats.org/spreadsheetml/2006/main" count="35" uniqueCount="35">
  <si>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</si>
  <si>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RCP020</t>
  </si>
  <si>
    <t xml:space="preserve">m²</t>
  </si>
  <si>
    <t xml:space="preserve">Enchapado con plaquetas de piedra natural fijadas con mortero, "sistema tradicional".</t>
  </si>
  <si>
    <r>
      <rPr>
        <sz val="8.25"/>
        <color rgb="FF000000"/>
        <rFont val="Arial"/>
        <family val="2"/>
      </rPr>
      <t xml:space="preserve">Enchapado en paramento vertical, hasta 3 m de altura, con plaquetas de mármol Blanco Macael, acabado pulido, 30,5x30,5x1 cm, fijado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</si>
  <si>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</si>
  <si>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</si>
  <si>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</si>
  <si>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</si>
  <si>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</si>
  <si>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</si>
  <si>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</si>
  <si>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mt19pmn010a</t>
  </si>
  <si>
    <t xml:space="preserve">m²</t>
  </si>
  <si>
    <t xml:space="preserve">Plaqueta pulida, calibrada y biselada de mármol nacional, Blanco Macael, 30,5x30,5x1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</si>
  <si>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</si>
  <si>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</si>
  <si>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</si>
  <si>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</si>
  <si>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</si>
  <si>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</si>
  <si>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</si>
  <si>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</si>
  <si>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</si>
  <si>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</si>
  <si>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</si>
  <si>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</si>
  <si>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</si>
  <si>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Principiante de colocador de piedra natural.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</si>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</sst>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69.61</v>
      </c>
      <c r="H10" s="12">
        <f ca="1">ROUND(INDIRECT(ADDRESS(ROW()+(0), COLUMN()+(-2), 1))*INDIRECT(ADDRESS(ROW()+(0), COLUMN()+(-1), 1)), 2)</f>
        <v>73.09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132.84</v>
      </c>
      <c r="H11" s="12">
        <f ca="1">ROUND(INDIRECT(ADDRESS(ROW()+(0), COLUMN()+(-2), 1))*INDIRECT(ADDRESS(ROW()+(0), COLUMN()+(-1), 1)), 2)</f>
        <v>3.32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2.07</v>
      </c>
      <c r="H12" s="14">
        <f ca="1">ROUND(INDIRECT(ADDRESS(ROW()+(0), COLUMN()+(-2), 1))*INDIRECT(ADDRESS(ROW()+(0), COLUMN()+(-1), 1)), 2)</f>
        <v>0.31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76.72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0.775</v>
      </c>
      <c r="G15" s="12">
        <v>12.93</v>
      </c>
      <c r="H15" s="12">
        <f ca="1">ROUND(INDIRECT(ADDRESS(ROW()+(0), COLUMN()+(-2), 1))*INDIRECT(ADDRESS(ROW()+(0), COLUMN()+(-1), 1)), 2)</f>
        <v>10.02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0.775</v>
      </c>
      <c r="G16" s="14">
        <v>8.24</v>
      </c>
      <c r="H16" s="14">
        <f ca="1">ROUND(INDIRECT(ADDRESS(ROW()+(0), COLUMN()+(-2), 1))*INDIRECT(ADDRESS(ROW()+(0), COLUMN()+(-1), 1)), 2)</f>
        <v>6.39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93.13</v>
      </c>
      <c r="H19" s="14">
        <f ca="1">ROUND(INDIRECT(ADDRESS(ROW()+(0), COLUMN()+(-2), 1))*INDIRECT(ADDRESS(ROW()+(0), COLUMN()+(-1), 1))/100, 2)</f>
        <v>1.86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94.99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