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<sst xmlns="http://schemas.openxmlformats.org/spreadsheetml/2006/main" count="38" uniqueCount="38">
  <si>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</si>
  <si>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</si>
  <si>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</si>
  <si>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Enchapado con plaquetas prefabricadas de concreto, fijadas con mortero.</t>
  </si>
  <si>
    <r>
      <rPr>
        <sz val="8.25"/>
        <color rgb="FF000000"/>
        <rFont val="Arial"/>
        <family val="2"/>
      </rPr>
      <t xml:space="preserve">Enchapado con plaquetas prefabricadas de concreto, color blanco, 20x40x2 cm, fijadas con mortero de cemento blanco BL-II/A-L 42,5 R M-10,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</si>
  <si>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</si>
  <si>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</si>
  <si>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</si>
  <si>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</si>
  <si>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</si>
  <si>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</si>
  <si>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</si>
  <si>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mt19php010b</t>
  </si>
  <si>
    <t xml:space="preserve">m²</t>
  </si>
  <si>
    <t xml:space="preserve">Plaqueta prefabricada de concreto blanco, 20x40x2 cm.</t>
  </si>
  <si>
    <t xml:space="preserve">mt09mob010b</t>
  </si>
  <si>
    <t xml:space="preserve">m³</t>
  </si>
  <si>
    <t xml:space="preserve">Mortero de cemento blanco BL-II/A-L 42,5 R, tipo M-10, confeccionado en obra con 380 kg/m³ de cemento y una proporción en volumen 1/4.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</si>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</sst>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17.66</v>
      </c>
      <c r="H10" s="12">
        <f ca="1">ROUND(INDIRECT(ADDRESS(ROW()+(0), COLUMN()+(-2), 1))*INDIRECT(ADDRESS(ROW()+(0), COLUMN()+(-1), 1)), 2)</f>
        <v>18.54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121.4</v>
      </c>
      <c r="H11" s="12">
        <f ca="1">ROUND(INDIRECT(ADDRESS(ROW()+(0), COLUMN()+(-2), 1))*INDIRECT(ADDRESS(ROW()+(0), COLUMN()+(-1), 1)), 2)</f>
        <v>3.04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2.85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0.331</v>
      </c>
      <c r="G15" s="12">
        <v>12.93</v>
      </c>
      <c r="H15" s="12">
        <f ca="1">ROUND(INDIRECT(ADDRESS(ROW()+(0), COLUMN()+(-2), 1))*INDIRECT(ADDRESS(ROW()+(0), COLUMN()+(-1), 1)), 2)</f>
        <v>4.28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0.331</v>
      </c>
      <c r="G16" s="12">
        <v>8.24</v>
      </c>
      <c r="H16" s="12">
        <f ca="1">ROUND(INDIRECT(ADDRESS(ROW()+(0), COLUMN()+(-2), 1))*INDIRECT(ADDRESS(ROW()+(0), COLUMN()+(-1), 1)), 2)</f>
        <v>2.73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0.331</v>
      </c>
      <c r="G17" s="14">
        <v>7.91</v>
      </c>
      <c r="H17" s="14">
        <f ca="1">ROUND(INDIRECT(ADDRESS(ROW()+(0), COLUMN()+(-2), 1))*INDIRECT(ADDRESS(ROW()+(0), COLUMN()+(-1), 1)), 2)</f>
        <v>2.62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9.63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31.64</v>
      </c>
      <c r="H20" s="14">
        <f ca="1">ROUND(INDIRECT(ADDRESS(ROW()+(0), COLUMN()+(-2), 1))*INDIRECT(ADDRESS(ROW()+(0), COLUMN()+(-1), 1))/100, 2)</f>
        <v>0.63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32.27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