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<sst xmlns="http://schemas.openxmlformats.org/spreadsheetml/2006/main" count="35" uniqueCount="35">
  <si>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</si>
  <si>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RBB031</t>
  </si>
  <si>
    <t xml:space="preserve">m²</t>
  </si>
  <si>
    <t xml:space="preserve">Capa base de mortero mixto, sobre soporte de concreto.</t>
  </si>
  <si>
    <r>
      <rPr>
        <sz val="8.25"/>
        <color rgb="FF000000"/>
        <rFont val="Arial"/>
        <family val="2"/>
      </rPr>
      <t xml:space="preserve">Revestimiento de paramentos exteriores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estuco,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</si>
  <si>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</si>
  <si>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</si>
  <si>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</si>
  <si>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</si>
  <si>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</si>
  <si>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</si>
  <si>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</si>
  <si>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</si>
  <si>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</si>
  <si>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concreto, compuesto de resinas sintéticas, cargas minerales y aditivos orgánicos e inorgánicos.</t>
  </si>
  <si>
    <t xml:space="preserve">mt28esp040n</t>
  </si>
  <si>
    <t xml:space="preserve">kg</t>
  </si>
  <si>
    <t xml:space="preserve">Mortero industrial de base para acabados tipo estuco, color gris, compuesto de cemento, cal, agregados de granulometría compensada y aditivos, resistencia a compresión de 1,5 a 5 N/mm², absorción de agua por capilaridad menor de 0,2 kg/m² min½.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</si>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</sst>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97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8.400000</v>
      </c>
      <c r="H10" s="11">
        <f ca="1">ROUND(INDIRECT(ADDRESS(ROW()+(0), COLUMN()+(-2), 1))*INDIRECT(ADDRESS(ROW()+(0), COLUMN()+(-1), 1)), 2)</f>
        <v>1.680000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24.000000</v>
      </c>
      <c r="G11" s="11">
        <v>0.390000</v>
      </c>
      <c r="H11" s="11">
        <f ca="1">ROUND(INDIRECT(ADDRESS(ROW()+(0), COLUMN()+(-2), 1))*INDIRECT(ADDRESS(ROW()+(0), COLUMN()+(-1), 1)), 2)</f>
        <v>9.360000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0.210000</v>
      </c>
      <c r="G12" s="13">
        <v>3.320000</v>
      </c>
      <c r="H12" s="13">
        <f ca="1">ROUND(INDIRECT(ADDRESS(ROW()+(0), COLUMN()+(-2), 1))*INDIRECT(ADDRESS(ROW()+(0), COLUMN()+(-1), 1)), 2)</f>
        <v>0.700000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11.740000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0.314000</v>
      </c>
      <c r="G15" s="11">
        <v>8.230000</v>
      </c>
      <c r="H15" s="11">
        <f ca="1">ROUND(INDIRECT(ADDRESS(ROW()+(0), COLUMN()+(-2), 1))*INDIRECT(ADDRESS(ROW()+(0), COLUMN()+(-1), 1)), 2)</f>
        <v>2.580000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0.336000</v>
      </c>
      <c r="G16" s="13">
        <v>5.200000</v>
      </c>
      <c r="H16" s="13">
        <f ca="1">ROUND(INDIRECT(ADDRESS(ROW()+(0), COLUMN()+(-2), 1))*INDIRECT(ADDRESS(ROW()+(0), COLUMN()+(-1), 1)), 2)</f>
        <v>1.750000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4.330000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16.070000</v>
      </c>
      <c r="H19" s="13">
        <f ca="1">ROUND(INDIRECT(ADDRESS(ROW()+(0), COLUMN()+(-2), 1))*INDIRECT(ADDRESS(ROW()+(0), COLUMN()+(-1), 1))/100, 2)</f>
        <v>0.320000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16.390000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