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<sst xmlns="http://schemas.openxmlformats.org/spreadsheetml/2006/main" count="38" uniqueCount="38">
  <si>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</si>
  <si>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RAD060</t>
  </si>
  <si>
    <t xml:space="preserve">m²</t>
  </si>
  <si>
    <t xml:space="preserve">Revestimiento interior con piezas de gran formato de gres porcelánico STON-KER "BUTECH". Colocación en capa fina.</t>
  </si>
  <si>
    <r>
      <rPr>
        <sz val="8.25"/>
        <color rgb="FF000000"/>
        <rFont val="Arial"/>
        <family val="2"/>
      </rPr>
      <t xml:space="preserve">Revestimiento interior con piezas de gran formato de gres porcelánico, serie Durango, STON-KER "BUTECH", "PORCELANOSA GRUPO", color Arena, de 373x373x10 mm, capacidad de absorción de agua E&lt;0,5%. SOPORTE: paramento de concreto, vertical, de hasta 3 m de altura. COLOCACIÓN: en capa fina y mediante doble encolado con adhesivo cementoso mejorado, C2 TE, con deslizamiento reducido y tiempo abierto ampliado, Fr-one Gris "BUTECH". REJUNTADO: con mortero de juntas cementoso Colorstuk 0-4 "BUTECH", tipo CG2,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</si>
  <si>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</si>
  <si>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</si>
  <si>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</si>
  <si>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</si>
  <si>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</si>
  <si>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</si>
  <si>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</si>
  <si>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mt09mcb010e</t>
  </si>
  <si>
    <t xml:space="preserve">kg</t>
  </si>
  <si>
    <t xml:space="preserve">Adhesivo cementoso mejorado, C2 TE, con deslizamiento reducido y tiempo abierto ampliado, Fr-one Gris "BUTECH", para fachadas cerámicas, a base de cementos de alta resistencia, agregados seleccionados y alto contenido en resinas sintéticas.</t>
  </si>
  <si>
    <t xml:space="preserve">mt12pcb025hnS1a</t>
  </si>
  <si>
    <t xml:space="preserve">m²</t>
  </si>
  <si>
    <t xml:space="preserve">Piezas de gran formato de gres porcelánico, serie Durango, STON-KER "BUTECH", "PORCELANOSA GRUPO", color Arena, de 373x373x10 mm, capacidad de absorción de agua E&lt;0,5%.</t>
  </si>
  <si>
    <t xml:space="preserve">mt09mcb020a</t>
  </si>
  <si>
    <t xml:space="preserve">kg</t>
  </si>
  <si>
    <t xml:space="preserve">Mortero de juntas cementoso Colorstuk 0-4 "BUTECH", tipo CG2, color Manhattan, para juntas de hasta 4 mm, a base de cementos de alta resistencia, agregados seleccionados, pigmentos y aditivos específicos, para todo tipo de piezas cerámicas y piedras naturales.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</si>
  <si>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</si>
  <si>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</si>
  <si>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</si>
  <si>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</si>
  <si>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</si>
  <si>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</si>
  <si>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</si>
  <si>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</si>
  <si>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mo062</t>
  </si>
  <si>
    <t xml:space="preserve">h</t>
  </si>
  <si>
    <t xml:space="preserve">Principiante de 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</si>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</sst>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21" customWidth="1"/>
    <col min="4" max="4" width="7.65" customWidth="1"/>
    <col min="5" max="5" width="70.2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</v>
      </c>
      <c r="G10" s="12">
        <v>2.19</v>
      </c>
      <c r="H10" s="12">
        <f ca="1">ROUND(INDIRECT(ADDRESS(ROW()+(0), COLUMN()+(-2), 1))*INDIRECT(ADDRESS(ROW()+(0), COLUMN()+(-1), 1)), 2)</f>
        <v>17.52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108.46</v>
      </c>
      <c r="H11" s="12">
        <f ca="1">ROUND(INDIRECT(ADDRESS(ROW()+(0), COLUMN()+(-2), 1))*INDIRECT(ADDRESS(ROW()+(0), COLUMN()+(-1), 1)), 2)</f>
        <v>113.88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3.92</v>
      </c>
      <c r="H12" s="12">
        <f ca="1">ROUND(INDIRECT(ADDRESS(ROW()+(0), COLUMN()+(-2), 1))*INDIRECT(ADDRESS(ROW()+(0), COLUMN()+(-1), 1)), 2)</f>
        <v>0.98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0.173</v>
      </c>
      <c r="G13" s="14">
        <v>3.16</v>
      </c>
      <c r="H13" s="14">
        <f ca="1">ROUND(INDIRECT(ADDRESS(ROW()+(0), COLUMN()+(-2), 1))*INDIRECT(ADDRESS(ROW()+(0), COLUMN()+(-1), 1)), 2)</f>
        <v>0.55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132.93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0.395</v>
      </c>
      <c r="G16" s="12">
        <v>16.6</v>
      </c>
      <c r="H16" s="12">
        <f ca="1">ROUND(INDIRECT(ADDRESS(ROW()+(0), COLUMN()+(-2), 1))*INDIRECT(ADDRESS(ROW()+(0), COLUMN()+(-1), 1)), 2)</f>
        <v>6.56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0.197</v>
      </c>
      <c r="G17" s="14">
        <v>10.64</v>
      </c>
      <c r="H17" s="14">
        <f ca="1">ROUND(INDIRECT(ADDRESS(ROW()+(0), COLUMN()+(-2), 1))*INDIRECT(ADDRESS(ROW()+(0), COLUMN()+(-1), 1)), 2)</f>
        <v>2.1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8.66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141.59</v>
      </c>
      <c r="H20" s="14">
        <f ca="1">ROUND(INDIRECT(ADDRESS(ROW()+(0), COLUMN()+(-2), 1))*INDIRECT(ADDRESS(ROW()+(0), COLUMN()+(-1), 1))/100, 2)</f>
        <v>2.83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144.42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