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<sst xmlns="http://schemas.openxmlformats.org/spreadsheetml/2006/main" count="61" uniqueCount="61">
  <si>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</si>
  <si>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</si>
  <si>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</si>
  <si>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</si>
  <si>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paramento vertical; mediante la realización de un retranqueo perimetral de más de 5 cm con respecto al paramento vertical y de más de 20 cm de altura sobre la protección de la cubierta,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solapes mediante soldadura termoplástica, y en los bordes soldada a perfiles colaminados de lámina metálica y PVC-P; acabado con un revestimiento de 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</si>
  <si>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</si>
  <si>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</si>
  <si>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</si>
  <si>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</si>
  <si>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</si>
  <si>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</si>
  <si>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</si>
  <si>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</si>
  <si>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</si>
  <si>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</si>
  <si>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</si>
  <si>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</si>
  <si>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lámina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</si>
  <si>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</si>
  <si>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</si>
  <si>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</si>
  <si>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</si>
  <si>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</si>
  <si>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</si>
  <si>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</si>
  <si>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</si>
  <si>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</si>
  <si>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</si>
  <si>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</si>
  <si>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</si>
  <si>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</si>
  <si>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</si>
  <si>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Zócalo cerámico de gres rústico, de 7 cm de anchura, $ 3,00/m.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</si>
  <si>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</si>
  <si>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</si>
  <si>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</si>
  <si>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</si>
  <si>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</si>
  <si>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</si>
  <si>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</si>
  <si>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</si>
  <si>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</si>
  <si>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</si>
  <si>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</si>
  <si>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</si>
  <si>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</si>
  <si>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</si>
  <si>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</si>
  <si>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Principiante de aplicador de láminas impermeabilizantes.</t>
  </si>
  <si>
    <t xml:space="preserve">mo113</t>
  </si>
  <si>
    <t xml:space="preserve">h</t>
  </si>
  <si>
    <t xml:space="preserve">Peón de albañilería.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</si>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</sst>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68.34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14.76</v>
      </c>
      <c r="H10" s="12">
        <f ca="1">ROUND(INDIRECT(ADDRESS(ROW()+(0), COLUMN()+(-2), 1))*INDIRECT(ADDRESS(ROW()+(0), COLUMN()+(-1), 1)), 2)</f>
        <v>7.38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3.76</v>
      </c>
      <c r="H11" s="12">
        <f ca="1">ROUND(INDIRECT(ADDRESS(ROW()+(0), COLUMN()+(-2), 1))*INDIRECT(ADDRESS(ROW()+(0), COLUMN()+(-1), 1)), 2)</f>
        <v>3.76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2.04</v>
      </c>
      <c r="H12" s="12">
        <f ca="1">ROUND(INDIRECT(ADDRESS(ROW()+(0), COLUMN()+(-2), 1))*INDIRECT(ADDRESS(ROW()+(0), COLUMN()+(-1), 1)), 2)</f>
        <v>0.01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23.95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0.2</v>
      </c>
      <c r="H14" s="12">
        <f ca="1">ROUND(INDIRECT(ADDRESS(ROW()+(0), COLUMN()+(-2), 1))*INDIRECT(ADDRESS(ROW()+(0), COLUMN()+(-1), 1)), 2)</f>
        <v>0.47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0.43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3.28</v>
      </c>
      <c r="H16" s="12">
        <f ca="1">ROUND(INDIRECT(ADDRESS(ROW()+(0), COLUMN()+(-2), 1))*INDIRECT(ADDRESS(ROW()+(0), COLUMN()+(-1), 1)), 2)</f>
        <v>3.44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1.77</v>
      </c>
      <c r="H17" s="14">
        <f ca="1">ROUND(INDIRECT(ADDRESS(ROW()+(0), COLUMN()+(-2), 1))*INDIRECT(ADDRESS(ROW()+(0), COLUMN()+(-1), 1)), 2)</f>
        <v>0.02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15.68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0.013</v>
      </c>
      <c r="G20" s="14">
        <v>4.1</v>
      </c>
      <c r="H20" s="14">
        <f ca="1">ROUND(INDIRECT(ADDRESS(ROW()+(0), COLUMN()+(-2), 1))*INDIRECT(ADDRESS(ROW()+(0), COLUMN()+(-1), 1)), 2)</f>
        <v>0.05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0.05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0.102</v>
      </c>
      <c r="G23" s="12">
        <v>17.84</v>
      </c>
      <c r="H23" s="12">
        <f ca="1">ROUND(INDIRECT(ADDRESS(ROW()+(0), COLUMN()+(-2), 1))*INDIRECT(ADDRESS(ROW()+(0), COLUMN()+(-1), 1)), 2)</f>
        <v>1.82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0.102</v>
      </c>
      <c r="G24" s="12">
        <v>11.44</v>
      </c>
      <c r="H24" s="12">
        <f ca="1">ROUND(INDIRECT(ADDRESS(ROW()+(0), COLUMN()+(-2), 1))*INDIRECT(ADDRESS(ROW()+(0), COLUMN()+(-1), 1)), 2)</f>
        <v>1.17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0.097</v>
      </c>
      <c r="G25" s="12">
        <v>11.01</v>
      </c>
      <c r="H25" s="12">
        <f ca="1">ROUND(INDIRECT(ADDRESS(ROW()+(0), COLUMN()+(-2), 1))*INDIRECT(ADDRESS(ROW()+(0), COLUMN()+(-1), 1)), 2)</f>
        <v>1.07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0.189</v>
      </c>
      <c r="G26" s="14">
        <v>17.84</v>
      </c>
      <c r="H26" s="14">
        <f ca="1">ROUND(INDIRECT(ADDRESS(ROW()+(0), COLUMN()+(-2), 1))*INDIRECT(ADDRESS(ROW()+(0), COLUMN()+(-1), 1)), 2)</f>
        <v>3.37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7.43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23.16</v>
      </c>
      <c r="H29" s="14">
        <f ca="1">ROUND(INDIRECT(ADDRESS(ROW()+(0), COLUMN()+(-2), 1))*INDIRECT(ADDRESS(ROW()+(0), COLUMN()+(-1), 1))/100, 2)</f>
        <v>0.46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23.62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