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<sst xmlns="http://schemas.openxmlformats.org/spreadsheetml/2006/main" count="38" uniqueCount="38">
  <si>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</si>
  <si>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PTV010</t>
  </si>
  <si>
    <t xml:space="preserve">m²</t>
  </si>
  <si>
    <t xml:space="preserve">Muro divisorio interior de mampostería de bloques de vidrio moldeado.</t>
  </si>
  <si>
    <r>
      <rPr>
        <sz val="7.80"/>
        <color rgb="FF000000"/>
        <rFont val="Arial"/>
        <family val="2"/>
      </rPr>
      <t xml:space="preserve">Muro divisorio interior de mampostería de </t>
    </r>
    <r>
      <rPr>
        <b/>
        <sz val="7.80"/>
        <color rgb="FF000000"/>
        <rFont val="Arial"/>
        <family val="2"/>
      </rPr>
      <t xml:space="preserve">bloques huecos de vidrio moldeado ondulado, incoloro, 190x190x80 mm</t>
    </r>
    <r>
      <rPr>
        <sz val="7.80"/>
        <color rgb="FF000000"/>
        <rFont val="Arial"/>
        <family val="2"/>
      </rPr>
      <t xml:space="preserve">, colocados </t>
    </r>
    <r>
      <rPr>
        <b/>
        <sz val="7.80"/>
        <color rgb="FF000000"/>
        <rFont val="Arial"/>
        <family val="2"/>
      </rPr>
      <t xml:space="preserve">con adhesivo cementoso y armaduras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</si>
  <si>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</si>
  <si>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</si>
  <si>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</si>
  <si>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</si>
  <si>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</si>
  <si>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</si>
  <si>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</si>
  <si>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</si>
  <si>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</si>
  <si>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</si>
  <si>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</si>
  <si>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</si>
  <si>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</si>
  <si>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</si>
  <si>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</si>
  <si>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</si>
  <si>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</si>
  <si>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</si>
  <si>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</si>
  <si>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</si>
  <si>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</si>
  <si>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mo020</t>
  </si>
  <si>
    <t xml:space="preserve">h</t>
  </si>
  <si>
    <t xml:space="preserve">Albañil en trabajos de albañilería.</t>
  </si>
  <si>
    <t xml:space="preserve">mo112</t>
  </si>
  <si>
    <t xml:space="preserve">h</t>
  </si>
  <si>
    <t xml:space="preserve">Peón de albañilería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</si>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</sst>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08" customWidth="1"/>
    <col min="3" max="3" width="3.79" customWidth="1"/>
    <col min="4" max="4" width="1.17" customWidth="1"/>
    <col min="5" max="5" width="65.13" customWidth="1"/>
    <col min="6" max="6" width="7.14" customWidth="1"/>
    <col min="7" max="7" width="13.55" customWidth="1"/>
    <col min="8" max="8" width="5.39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25.000000</v>
      </c>
      <c r="G8" s="16">
        <v>5.660000</v>
      </c>
      <c r="H8" s="16">
        <f ca="1">ROUND(INDIRECT(ADDRESS(ROW()+(0), COLUMN()+(-2), 1))*INDIRECT(ADDRESS(ROW()+(0), COLUMN()+(-1), 1)), 2)</f>
        <v>141.500000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12.000000</v>
      </c>
      <c r="G9" s="20">
        <v>0.730000</v>
      </c>
      <c r="H9" s="20">
        <f ca="1">ROUND(INDIRECT(ADDRESS(ROW()+(0), COLUMN()+(-2), 1))*INDIRECT(ADDRESS(ROW()+(0), COLUMN()+(-1), 1)), 2)</f>
        <v>8.760000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2.120000</v>
      </c>
      <c r="G10" s="20">
        <v>9.710000</v>
      </c>
      <c r="H10" s="20">
        <f ca="1">ROUND(INDIRECT(ADDRESS(ROW()+(0), COLUMN()+(-2), 1))*INDIRECT(ADDRESS(ROW()+(0), COLUMN()+(-1), 1)), 2)</f>
        <v>20.590000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0.500000</v>
      </c>
      <c r="G11" s="20">
        <v>10.230000</v>
      </c>
      <c r="H11" s="20">
        <f ca="1">ROUND(INDIRECT(ADDRESS(ROW()+(0), COLUMN()+(-2), 1))*INDIRECT(ADDRESS(ROW()+(0), COLUMN()+(-1), 1)), 2)</f>
        <v>5.120000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1.000000</v>
      </c>
      <c r="G12" s="20">
        <v>1.530000</v>
      </c>
      <c r="H12" s="20">
        <f ca="1">ROUND(INDIRECT(ADDRESS(ROW()+(0), COLUMN()+(-2), 1))*INDIRECT(ADDRESS(ROW()+(0), COLUMN()+(-1), 1)), 2)</f>
        <v>1.530000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0.792000</v>
      </c>
      <c r="G13" s="20">
        <v>12.790000</v>
      </c>
      <c r="H13" s="20">
        <f ca="1">ROUND(INDIRECT(ADDRESS(ROW()+(0), COLUMN()+(-2), 1))*INDIRECT(ADDRESS(ROW()+(0), COLUMN()+(-1), 1)), 2)</f>
        <v>10.130000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0.792000</v>
      </c>
      <c r="G14" s="24">
        <v>8.080000</v>
      </c>
      <c r="H14" s="24">
        <f ca="1">ROUND(INDIRECT(ADDRESS(ROW()+(0), COLUMN()+(-2), 1))*INDIRECT(ADDRESS(ROW()+(0), COLUMN()+(-1), 1)), 2)</f>
        <v>6.400000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194.030000</v>
      </c>
      <c r="H15" s="16">
        <f ca="1">ROUND(INDIRECT(ADDRESS(ROW()+(0), COLUMN()+(-2), 1))*INDIRECT(ADDRESS(ROW()+(0), COLUMN()+(-1), 1))/100, 2)</f>
        <v>3.880000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197.910000</v>
      </c>
      <c r="H16" s="24">
        <f ca="1">ROUND(INDIRECT(ADDRESS(ROW()+(0), COLUMN()+(-2), 1))*INDIRECT(ADDRESS(ROW()+(0), COLUMN()+(-1), 1))/100, 2)</f>
        <v>5.940000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203.850000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