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<sst xmlns="http://schemas.openxmlformats.org/spreadsheetml/2006/main" count="26" uniqueCount="26">
  <si>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</si>
  <si>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PPR020</t>
  </si>
  <si>
    <t xml:space="preserve">Ud</t>
  </si>
  <si>
    <t xml:space="preserve">Puerta cortafuegos de madera.</t>
  </si>
  <si>
    <r>
      <rPr>
        <sz val="7.80"/>
        <color rgb="FF000000"/>
        <rFont val="Arial"/>
        <family val="2"/>
      </rPr>
      <t xml:space="preserve">Block para puerta cortafuegos de madera </t>
    </r>
    <r>
      <rPr>
        <b/>
        <sz val="7.80"/>
        <color rgb="FF000000"/>
        <rFont val="Arial"/>
        <family val="2"/>
      </rPr>
      <t xml:space="preserve">de una hoja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82,5x203</t>
    </r>
    <r>
      <rPr>
        <sz val="7.80"/>
        <color rgb="FF000000"/>
        <rFont val="Arial"/>
        <family val="2"/>
      </rPr>
      <t xml:space="preserve"> cm, </t>
    </r>
    <r>
      <rPr>
        <b/>
        <sz val="7.80"/>
        <color rgb="FF000000"/>
        <rFont val="Arial"/>
        <family val="2"/>
      </rPr>
      <t xml:space="preserve">EI2 30-C5</t>
    </r>
    <r>
      <rPr>
        <sz val="7.80"/>
        <color rgb="FF000000"/>
        <rFont val="Arial"/>
        <family val="2"/>
      </rPr>
      <t xml:space="preserve"> homologada, acabado </t>
    </r>
    <r>
      <rPr>
        <b/>
        <sz val="7.80"/>
        <color rgb="FF000000"/>
        <rFont val="Arial"/>
        <family val="2"/>
      </rPr>
      <t xml:space="preserve">fibras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</si>
  <si>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</si>
  <si>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</si>
  <si>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</si>
  <si>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</si>
  <si>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</si>
  <si>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</si>
  <si>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mt22bcf010a</t>
  </si>
  <si>
    <t xml:space="preserve">Ud</t>
  </si>
  <si>
    <t xml:space="preserve">Puerta cortafuegos homologada, EI2 30-C5, de una hoja de madera, 82,5x203 cm, acabado fibras con barnizado o pintado ignífugo, incluso moldura, marco metálico con garras de anclaje, accesorios y herrajes de colgar, dispositivos de cierre y dispositivos de seguridad.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</si>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</sst>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411.570000</v>
      </c>
      <c r="H8" s="16">
        <f ca="1">ROUND(INDIRECT(ADDRESS(ROW()+(0), COLUMN()+(-2), 1))*INDIRECT(ADDRESS(ROW()+(0), COLUMN()+(-1), 1)), 2)</f>
        <v>411.570000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0.262000</v>
      </c>
      <c r="G9" s="20">
        <v>13.030000</v>
      </c>
      <c r="H9" s="20">
        <f ca="1">ROUND(INDIRECT(ADDRESS(ROW()+(0), COLUMN()+(-2), 1))*INDIRECT(ADDRESS(ROW()+(0), COLUMN()+(-1), 1)), 2)</f>
        <v>3.410000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0.262000</v>
      </c>
      <c r="G10" s="24">
        <v>8.470000</v>
      </c>
      <c r="H10" s="24">
        <f ca="1">ROUND(INDIRECT(ADDRESS(ROW()+(0), COLUMN()+(-2), 1))*INDIRECT(ADDRESS(ROW()+(0), COLUMN()+(-1), 1)), 2)</f>
        <v>2.220000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417.200000</v>
      </c>
      <c r="H11" s="16">
        <f ca="1">ROUND(INDIRECT(ADDRESS(ROW()+(0), COLUMN()+(-2), 1))*INDIRECT(ADDRESS(ROW()+(0), COLUMN()+(-1), 1))/100, 2)</f>
        <v>8.340000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425.540000</v>
      </c>
      <c r="H12" s="24">
        <f ca="1">ROUND(INDIRECT(ADDRESS(ROW()+(0), COLUMN()+(-2), 1))*INDIRECT(ADDRESS(ROW()+(0), COLUMN()+(-1), 1))/100, 2)</f>
        <v>12.770000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438.310000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