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<sst xmlns="http://schemas.openxmlformats.org/spreadsheetml/2006/main" count="26" uniqueCount="26">
  <si>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</si>
  <si>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PPR015</t>
  </si>
  <si>
    <t xml:space="preserve">Ud</t>
  </si>
  <si>
    <t xml:space="preserve">Fijo cortafuegos de acero galvanizado.</t>
  </si>
  <si>
    <r>
      <rPr>
        <b/>
        <sz val="7.80"/>
        <color rgb="FF000000"/>
        <rFont val="Arial"/>
        <family val="2"/>
      </rPr>
      <t xml:space="preserve">Fijo lateral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cortafuegos de acero galvanizado homologado, EI2 30, de una hoja, 800x2050 mm, acabado galvanizado con tratamiento antihuellas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</si>
  <si>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</si>
  <si>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</si>
  <si>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</si>
  <si>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</si>
  <si>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</si>
  <si>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</si>
  <si>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mt26fca010abm</t>
  </si>
  <si>
    <t xml:space="preserve">Ud</t>
  </si>
  <si>
    <t xml:space="preserve">Fijo cortafuegos homologado, EI2 30, de una hoja de 63 mm de espesor, anchura entre 520 y 800 mm y altura entre 1001 y 2050 mm, acabado galvanizado con tratamiento antihuellas, formado por dos láminas de acero galvanizado de 0,8 mm de espesor, plegadas, ensambladas y montadas, con cámara intermedia de lana de roca de alta densidad y placas de cartón yeso, sobre marco de acero galvanizado de 1,5 mm de espesor y garras de anclaje a obra.</t>
  </si>
  <si>
    <t xml:space="preserve">mo019</t>
  </si>
  <si>
    <t xml:space="preserve">h</t>
  </si>
  <si>
    <t xml:space="preserve">Albañil.</t>
  </si>
  <si>
    <t xml:space="preserve">mo075</t>
  </si>
  <si>
    <t xml:space="preserve">h</t>
  </si>
  <si>
    <t xml:space="preserve">Principiante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</si>
  <si>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</si>
  <si>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</si>
  <si>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</si>
  <si>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</si>
  <si>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$ 52,82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</si>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</sst>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6.12" customWidth="1"/>
    <col min="3" max="3" width="0.73" customWidth="1"/>
    <col min="4" max="4" width="3.06" customWidth="1"/>
    <col min="5" max="5" width="67.32" customWidth="1"/>
    <col min="6" max="6" width="6.41" customWidth="1"/>
    <col min="7" max="7" width="13.55" customWidth="1"/>
    <col min="8" max="8" width="12.24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69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453.020000</v>
      </c>
      <c r="H8" s="16">
        <f ca="1">ROUND(INDIRECT(ADDRESS(ROW()+(0), COLUMN()+(-2), 1))*INDIRECT(ADDRESS(ROW()+(0), COLUMN()+(-1), 1)), 2)</f>
        <v>453.020000</v>
      </c>
      <c r="I8" s="16"/>
    </row>
    <row r="9" spans="1:9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0.189000</v>
      </c>
      <c r="G9" s="20">
        <v>12.790000</v>
      </c>
      <c r="H9" s="20">
        <f ca="1">ROUND(INDIRECT(ADDRESS(ROW()+(0), COLUMN()+(-2), 1))*INDIRECT(ADDRESS(ROW()+(0), COLUMN()+(-1), 1)), 2)</f>
        <v>2.420000</v>
      </c>
      <c r="I9" s="20"/>
    </row>
    <row r="10" spans="1:9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0.189000</v>
      </c>
      <c r="G10" s="24">
        <v>8.410000</v>
      </c>
      <c r="H10" s="24">
        <f ca="1">ROUND(INDIRECT(ADDRESS(ROW()+(0), COLUMN()+(-2), 1))*INDIRECT(ADDRESS(ROW()+(0), COLUMN()+(-1), 1)), 2)</f>
        <v>1.590000</v>
      </c>
      <c r="I10" s="24"/>
    </row>
    <row r="11" spans="1:9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457.030000</v>
      </c>
      <c r="H11" s="16">
        <f ca="1">ROUND(INDIRECT(ADDRESS(ROW()+(0), COLUMN()+(-2), 1))*INDIRECT(ADDRESS(ROW()+(0), COLUMN()+(-1), 1))/100, 2)</f>
        <v>9.140000</v>
      </c>
      <c r="I11" s="16"/>
    </row>
    <row r="12" spans="1:9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466.170000</v>
      </c>
      <c r="H12" s="24">
        <f ca="1">ROUND(INDIRECT(ADDRESS(ROW()+(0), COLUMN()+(-2), 1))*INDIRECT(ADDRESS(ROW()+(0), COLUMN()+(-1), 1))/100, 2)</f>
        <v>13.990000</v>
      </c>
      <c r="I12" s="24"/>
    </row>
    <row r="13" spans="1:9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480.160000</v>
      </c>
      <c r="I13" s="26"/>
    </row>
  </sheetData>
  <mergeCells count="24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  <mergeCell ref="A12:B12"/>
    <mergeCell ref="C12:D12"/>
    <mergeCell ref="H12:I12"/>
    <mergeCell ref="A13:E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