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<sst xmlns="http://schemas.openxmlformats.org/spreadsheetml/2006/main" count="26" uniqueCount="26">
  <si>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</si>
  <si>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PAI030</t>
  </si>
  <si>
    <t xml:space="preserve">Ud</t>
  </si>
  <si>
    <t xml:space="preserve">Puerta de registro cortafuegos de acero galvanizado.</t>
  </si>
  <si>
    <r>
      <rPr>
        <b/>
        <sz val="7.80"/>
        <color rgb="FF000000"/>
        <rFont val="Arial"/>
        <family val="2"/>
      </rPr>
      <t xml:space="preserve">Puerta de registro cortafuegos de acero galvanizado homologada, EI2 60, de una hoja, 430x430 mm de luz y altura de paso, acabado galvanizado con tratamiento antihuellas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</si>
  <si>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</si>
  <si>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</si>
  <si>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</si>
  <si>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</si>
  <si>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</si>
  <si>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</si>
  <si>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mt26rca030ai1a</t>
  </si>
  <si>
    <t xml:space="preserve">Ud</t>
  </si>
  <si>
    <t xml:space="preserve">Puerta de registro cortafuegos pivotante homologada, EI2 60, de una hoja de 38 mm de espesor, 430x430 mm de luz y altura de paso, para un hueco de obra de 540x540 mm, acabado galvanizado con tratamiento antihuellas formada por dos láminas de acero galvanizado de 0,5 mm de espesor, plegadas, ensambladas y montadas, con cámara intermedia de lana de roca de alta densidad y placas de cartón yeso, sobre marco de acero galvanizado de 1 mm de espesor, incluso bisagras atornilladas al marco y a la hoja y cerradura triangular.</t>
  </si>
  <si>
    <t xml:space="preserve">mo019</t>
  </si>
  <si>
    <t xml:space="preserve">h</t>
  </si>
  <si>
    <t xml:space="preserve">Albañil.</t>
  </si>
  <si>
    <t xml:space="preserve">mo075</t>
  </si>
  <si>
    <t xml:space="preserve">h</t>
  </si>
  <si>
    <t xml:space="preserve">Principiante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</si>
  <si>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</si>
  <si>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</si>
  <si>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</si>
  <si>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</si>
  <si>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$ 22,13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</si>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</sst>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2.04" customWidth="1"/>
    <col min="3" max="3" width="3.79" customWidth="1"/>
    <col min="4" max="4" width="5.83" customWidth="1"/>
    <col min="5" max="5" width="61.49" customWidth="1"/>
    <col min="6" max="6" width="6.41" customWidth="1"/>
    <col min="7" max="7" width="11.51" customWidth="1"/>
    <col min="8" max="8" width="2.04" customWidth="1"/>
    <col min="9" max="9" width="3.06" customWidth="1"/>
    <col min="10" max="10" width="5.10" customWidth="1"/>
    <col min="11" max="11" width="4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79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186.750000</v>
      </c>
      <c r="H8" s="16"/>
      <c r="I8" s="16">
        <f ca="1">ROUND(INDIRECT(ADDRESS(ROW()+(0), COLUMN()+(-3), 1))*INDIRECT(ADDRESS(ROW()+(0), COLUMN()+(-2), 1)), 2)</f>
        <v>186.750000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0.223000</v>
      </c>
      <c r="G9" s="20">
        <v>12.790000</v>
      </c>
      <c r="H9" s="20"/>
      <c r="I9" s="20">
        <f ca="1">ROUND(INDIRECT(ADDRESS(ROW()+(0), COLUMN()+(-3), 1))*INDIRECT(ADDRESS(ROW()+(0), COLUMN()+(-2), 1)), 2)</f>
        <v>2.850000</v>
      </c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0.223000</v>
      </c>
      <c r="G10" s="24">
        <v>8.410000</v>
      </c>
      <c r="H10" s="24"/>
      <c r="I10" s="24">
        <f ca="1">ROUND(INDIRECT(ADDRESS(ROW()+(0), COLUMN()+(-3), 1))*INDIRECT(ADDRESS(ROW()+(0), COLUMN()+(-2), 1)), 2)</f>
        <v>1.880000</v>
      </c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191.480000</v>
      </c>
      <c r="H11" s="16"/>
      <c r="I11" s="16">
        <f ca="1">ROUND(INDIRECT(ADDRESS(ROW()+(0), COLUMN()+(-3), 1))*INDIRECT(ADDRESS(ROW()+(0), COLUMN()+(-2), 1))/100, 2)</f>
        <v>3.830000</v>
      </c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195.310000</v>
      </c>
      <c r="H12" s="24"/>
      <c r="I12" s="24">
        <f ca="1">ROUND(INDIRECT(ADDRESS(ROW()+(0), COLUMN()+(-3), 1))*INDIRECT(ADDRESS(ROW()+(0), COLUMN()+(-2), 1))/100, 2)</f>
        <v>5.860000</v>
      </c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6"/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201.170000</v>
      </c>
      <c r="J13" s="26"/>
      <c r="K13" s="26"/>
    </row>
  </sheetData>
  <mergeCells count="32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E13"/>
    <mergeCell ref="G13:H13"/>
    <mergeCell ref="I13:K13"/>
  </mergeCells>
  <pageMargins left="0.620079" right="0.472441" top="0.472441" bottom="0.472441" header="0.0" footer="0.0"/>
  <pageSetup paperSize="9" orientation="portrait"/>
  <rowBreaks count="0" manualBreakCount="0">
    </rowBreaks>
</worksheet>
</file>