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<sst xmlns="http://schemas.openxmlformats.org/spreadsheetml/2006/main" count="32" uniqueCount="32">
  <si>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</si>
  <si>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IVG025</t>
  </si>
  <si>
    <t xml:space="preserve">m</t>
  </si>
  <si>
    <t xml:space="preserve">Conducto de ventilación de sección circular.</t>
  </si>
  <si>
    <r>
      <rPr>
        <sz val="8.25"/>
        <color rgb="FF000000"/>
        <rFont val="Arial"/>
        <family val="2"/>
      </rPr>
      <t xml:space="preserve">Conducto circular de pared simple helicoidal de acero inoxidable, de 100 mm de diámetro y 0,5 mm de espesor, suministrado en tramos de 3 ó 5 m. Incluso accesorios de montaje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</si>
  <si>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</si>
  <si>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</si>
  <si>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</si>
  <si>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</si>
  <si>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</si>
  <si>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</si>
  <si>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</si>
  <si>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mt42con205a</t>
  </si>
  <si>
    <t xml:space="preserve">m</t>
  </si>
  <si>
    <t xml:space="preserve">Conducto circular de pared simple helicoidal de acero inoxidable, de 100 mm de diámetro y 0,5 mm de espesor, suministrado en tramos de 3 ó 5 m.</t>
  </si>
  <si>
    <t xml:space="preserve">mt42con500b</t>
  </si>
  <si>
    <t xml:space="preserve">Ud</t>
  </si>
  <si>
    <t xml:space="preserve">Brida de 100 mm de diámetro y soporte de techo con varilla para fijación de conductos circulares de aire en instalaciones de ventilación y climatización.</t>
  </si>
  <si>
    <t xml:space="preserve">Subtotal materiales:</t>
  </si>
  <si>
    <t xml:space="preserve">Mano de obra</t>
  </si>
  <si>
    <t xml:space="preserve">mo013</t>
  </si>
  <si>
    <t xml:space="preserve">h</t>
  </si>
  <si>
    <t xml:space="preserve">Colocador de ductos metálicos.</t>
  </si>
  <si>
    <t xml:space="preserve">mo084</t>
  </si>
  <si>
    <t xml:space="preserve">h</t>
  </si>
  <si>
    <t xml:space="preserve">Principiante de colocador de ductos metálicos.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</si>
  <si>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</si>
  <si>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</si>
  <si>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</si>
  <si>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</si>
  <si>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$ 2,21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</si>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</sst>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0.85" customWidth="1"/>
    <col min="4" max="4" width="6.80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21.26</v>
      </c>
      <c r="H10" s="12">
        <f ca="1">ROUND(INDIRECT(ADDRESS(ROW()+(0), COLUMN()+(-2), 1))*INDIRECT(ADDRESS(ROW()+(0), COLUMN()+(-1), 1)), 2)</f>
        <v>22.32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0.05</v>
      </c>
      <c r="G11" s="14">
        <v>5.28</v>
      </c>
      <c r="H11" s="14">
        <f ca="1">ROUND(INDIRECT(ADDRESS(ROW()+(0), COLUMN()+(-2), 1))*INDIRECT(ADDRESS(ROW()+(0), COLUMN()+(-1), 1)), 2)</f>
        <v>0.26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22.58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0.051</v>
      </c>
      <c r="G14" s="12">
        <v>17.61</v>
      </c>
      <c r="H14" s="12">
        <f ca="1">ROUND(INDIRECT(ADDRESS(ROW()+(0), COLUMN()+(-2), 1))*INDIRECT(ADDRESS(ROW()+(0), COLUMN()+(-1), 1)), 2)</f>
        <v>0.9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0.051</v>
      </c>
      <c r="G15" s="14">
        <v>10.99</v>
      </c>
      <c r="H15" s="14">
        <f ca="1">ROUND(INDIRECT(ADDRESS(ROW()+(0), COLUMN()+(-2), 1))*INDIRECT(ADDRESS(ROW()+(0), COLUMN()+(-1), 1)), 2)</f>
        <v>0.56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1.46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24.04</v>
      </c>
      <c r="H18" s="14">
        <f ca="1">ROUND(INDIRECT(ADDRESS(ROW()+(0), COLUMN()+(-2), 1))*INDIRECT(ADDRESS(ROW()+(0), COLUMN()+(-1), 1))/100, 2)</f>
        <v>0.48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24.52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