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<sst xmlns="http://schemas.openxmlformats.org/spreadsheetml/2006/main" count="53" uniqueCount="53">
  <si>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</si>
  <si>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IOJ031</t>
  </si>
  <si>
    <t xml:space="preserve">m²</t>
  </si>
  <si>
    <t xml:space="preserve">Protección pasiva contra incendios de conducto metálico de ventilación, con láminas de yeso,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</si>
  <si>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horizontal de ventilación, protegido en 2 caras, para garantizar una resistencia al fuego interior de 120 minutos y una resistencia al fuego exterior de 180 minutos, sistema K271.es "KNAUF", mediante recubrimiento con láminas de yeso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</si>
  <si>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</si>
  <si>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</si>
  <si>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</si>
  <si>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</si>
  <si>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</si>
  <si>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</si>
  <si>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</si>
  <si>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mt41www050</t>
  </si>
  <si>
    <t xml:space="preserve">Ud</t>
  </si>
  <si>
    <t xml:space="preserve">Repercusión, por m², de estructura soporte para el recubrimiento con láminas de yeso de los conductos autoportantes de ventilación.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</si>
  <si>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</si>
  <si>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</si>
  <si>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</si>
  <si>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</si>
  <si>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</si>
  <si>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</si>
  <si>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</si>
  <si>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</si>
  <si>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</si>
  <si>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</si>
  <si>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</si>
  <si>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</si>
  <si>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</si>
  <si>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</si>
  <si>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4,2x70.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</si>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</sst>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3.390000</v>
      </c>
      <c r="G10" s="12">
        <f ca="1">ROUND(INDIRECT(ADDRESS(ROW()+(0), COLUMN()+(-2), 1))*INDIRECT(ADDRESS(ROW()+(0), COLUMN()+(-1), 1)), 2)</f>
        <v>3.390000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0.200000</v>
      </c>
      <c r="F11" s="12">
        <v>1.120000</v>
      </c>
      <c r="G11" s="12">
        <f ca="1">ROUND(INDIRECT(ADDRESS(ROW()+(0), COLUMN()+(-2), 1))*INDIRECT(ADDRESS(ROW()+(0), COLUMN()+(-1), 1)), 2)</f>
        <v>0.220000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0.200000</v>
      </c>
      <c r="F12" s="12">
        <v>0.540000</v>
      </c>
      <c r="G12" s="12">
        <f ca="1">ROUND(INDIRECT(ADDRESS(ROW()+(0), COLUMN()+(-2), 1))*INDIRECT(ADDRESS(ROW()+(0), COLUMN()+(-1), 1)), 2)</f>
        <v>0.110000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2.255000</v>
      </c>
      <c r="F13" s="12">
        <v>31.260000</v>
      </c>
      <c r="G13" s="12">
        <f ca="1">ROUND(INDIRECT(ADDRESS(ROW()+(0), COLUMN()+(-2), 1))*INDIRECT(ADDRESS(ROW()+(0), COLUMN()+(-1), 1)), 2)</f>
        <v>70.490000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0.200000</v>
      </c>
      <c r="F14" s="12">
        <v>0.020000</v>
      </c>
      <c r="G14" s="12">
        <f ca="1">ROUND(INDIRECT(ADDRESS(ROW()+(0), COLUMN()+(-2), 1))*INDIRECT(ADDRESS(ROW()+(0), COLUMN()+(-1), 1)), 2)</f>
        <v>0.000000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0.200000</v>
      </c>
      <c r="F15" s="12">
        <v>0.080000</v>
      </c>
      <c r="G15" s="12">
        <f ca="1">ROUND(INDIRECT(ADDRESS(ROW()+(0), COLUMN()+(-2), 1))*INDIRECT(ADDRESS(ROW()+(0), COLUMN()+(-1), 1)), 2)</f>
        <v>0.020000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12.000000</v>
      </c>
      <c r="F16" s="12">
        <v>0.300000</v>
      </c>
      <c r="G16" s="12">
        <f ca="1">ROUND(INDIRECT(ADDRESS(ROW()+(0), COLUMN()+(-2), 1))*INDIRECT(ADDRESS(ROW()+(0), COLUMN()+(-1), 1)), 2)</f>
        <v>3.600000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0.100000</v>
      </c>
      <c r="F17" s="12">
        <v>1.380000</v>
      </c>
      <c r="G17" s="12">
        <f ca="1">ROUND(INDIRECT(ADDRESS(ROW()+(0), COLUMN()+(-2), 1))*INDIRECT(ADDRESS(ROW()+(0), COLUMN()+(-1), 1)), 2)</f>
        <v>0.140000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0.400000</v>
      </c>
      <c r="F18" s="14">
        <v>0.070000</v>
      </c>
      <c r="G18" s="14">
        <f ca="1">ROUND(INDIRECT(ADDRESS(ROW()+(0), COLUMN()+(-2), 1))*INDIRECT(ADDRESS(ROW()+(0), COLUMN()+(-1), 1)), 2)</f>
        <v>0.030000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78.000000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0.747000</v>
      </c>
      <c r="F21" s="12">
        <v>13.320000</v>
      </c>
      <c r="G21" s="12">
        <f ca="1">ROUND(INDIRECT(ADDRESS(ROW()+(0), COLUMN()+(-2), 1))*INDIRECT(ADDRESS(ROW()+(0), COLUMN()+(-1), 1)), 2)</f>
        <v>9.950000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0.747000</v>
      </c>
      <c r="F22" s="14">
        <v>8.240000</v>
      </c>
      <c r="G22" s="14">
        <f ca="1">ROUND(INDIRECT(ADDRESS(ROW()+(0), COLUMN()+(-2), 1))*INDIRECT(ADDRESS(ROW()+(0), COLUMN()+(-1), 1)), 2)</f>
        <v>6.160000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16.110000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94.110000</v>
      </c>
      <c r="G25" s="14">
        <f ca="1">ROUND(INDIRECT(ADDRESS(ROW()+(0), COLUMN()+(-2), 1))*INDIRECT(ADDRESS(ROW()+(0), COLUMN()+(-1), 1))/100, 2)</f>
        <v>1.880000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95.990000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