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<sst xmlns="http://schemas.openxmlformats.org/spreadsheetml/2006/main" count="32" uniqueCount="32">
  <si>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</si>
  <si>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III120</t>
  </si>
  <si>
    <t xml:space="preserve">Ud</t>
  </si>
  <si>
    <t xml:space="preserve">Luminaria tipo Downlight. Instalación suspendida.</t>
  </si>
  <si>
    <r>
      <rPr>
        <sz val="8.25"/>
        <color rgb="FF000000"/>
        <rFont val="Arial"/>
        <family val="2"/>
      </rPr>
      <t xml:space="preserve">Luminaria suspendida tipo Downlight, de 320 mm de diámetro y 355 mm de altura, para lámpara fluorescente triple TC-TEL de 26 W, modelo Miniyes 1x26W TC-TEL Reflector "LAMP", con cuerpo de aluminio extruido de color RAL 9006 con equipo de encendido electrónico y aletas de refrigeración; protección IP20; reflector metalizado, acabado mate; sistema de suspensión por cable de acero de 3x0,75 mm de diámetro y 4 m de longitud máxima.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</si>
  <si>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</si>
  <si>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</si>
  <si>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</si>
  <si>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</si>
  <si>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</si>
  <si>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</si>
  <si>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</si>
  <si>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mt34lam050saa</t>
  </si>
  <si>
    <t xml:space="preserve">Ud</t>
  </si>
  <si>
    <t xml:space="preserve">Luminaria suspendida tipo Downlight, de 320 mm de diámetro y 355 mm de altura, para lámpara fluorescente triple TC-TEL de 26 W, modelo Miniyes 1x26W TC-TEL Reflector "LAMP", con cuerpo de aluminio extruido de color RAL 9006 con equipo de encendido electrónico y aletas de refrigeración; protección IP20; reflector metalizado, acabado mate; sistema de suspensión por cable de acero de 3x0,75 mm de diámetro y 4 m de longitud máxima.</t>
  </si>
  <si>
    <t xml:space="preserve">mt34tuf020t</t>
  </si>
  <si>
    <t xml:space="preserve">Ud</t>
  </si>
  <si>
    <t xml:space="preserve">Lámpara fluorescente compacta TC-TEL de 26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</si>
  <si>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</si>
  <si>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</si>
  <si>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</si>
  <si>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</si>
  <si>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</si>
  <si>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</si>
  <si>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</si>
  <si>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</si>
  <si>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</si>
  <si>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</si>
  <si>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</si>
  <si>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</si>
  <si>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$ 122,21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</si>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</sst>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2.04" customWidth="1"/>
    <col min="4" max="4" width="7.65" customWidth="1"/>
    <col min="5" max="5" width="72.7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199.05</v>
      </c>
      <c r="H10" s="12">
        <f ca="1">ROUND(INDIRECT(ADDRESS(ROW()+(0), COLUMN()+(-2), 1))*INDIRECT(ADDRESS(ROW()+(0), COLUMN()+(-1), 1)), 2)</f>
        <v>199.05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13.14</v>
      </c>
      <c r="H11" s="14">
        <f ca="1">ROUND(INDIRECT(ADDRESS(ROW()+(0), COLUMN()+(-2), 1))*INDIRECT(ADDRESS(ROW()+(0), COLUMN()+(-1), 1)), 2)</f>
        <v>13.14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212.19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0.204</v>
      </c>
      <c r="G14" s="12">
        <v>17.06</v>
      </c>
      <c r="H14" s="12">
        <f ca="1">ROUND(INDIRECT(ADDRESS(ROW()+(0), COLUMN()+(-2), 1))*INDIRECT(ADDRESS(ROW()+(0), COLUMN()+(-1), 1)), 2)</f>
        <v>3.48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0.204</v>
      </c>
      <c r="G15" s="14">
        <v>10.62</v>
      </c>
      <c r="H15" s="14">
        <f ca="1">ROUND(INDIRECT(ADDRESS(ROW()+(0), COLUMN()+(-2), 1))*INDIRECT(ADDRESS(ROW()+(0), COLUMN()+(-1), 1)), 2)</f>
        <v>2.17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5.65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217.84</v>
      </c>
      <c r="H18" s="14">
        <f ca="1">ROUND(INDIRECT(ADDRESS(ROW()+(0), COLUMN()+(-2), 1))*INDIRECT(ADDRESS(ROW()+(0), COLUMN()+(-1), 1))/100, 2)</f>
        <v>4.36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222.2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