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<sst xmlns="http://schemas.openxmlformats.org/spreadsheetml/2006/main" count="44" uniqueCount="44">
  <si>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</si>
  <si>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IGI010</t>
  </si>
  <si>
    <t xml:space="preserve">Ud</t>
  </si>
  <si>
    <t xml:space="preserve">Instalación interior de gas en vivienda de edificio multifamiliar.</t>
  </si>
  <si>
    <r>
      <rPr>
        <sz val="8.25"/>
        <color rgb="FF000000"/>
        <rFont val="Arial"/>
        <family val="2"/>
      </rPr>
      <t xml:space="preserve">Instalación interior de gas en vivienda de edificio multifamiliar, con dotación para los siguientes aparatos: 1 de cocción, 1 mixto, de calefacción y agua caliente; realizada con tubería de cobre, con vaina plástica, que conecta la llave de vivienda con cada uno de los aparatos a gas, compuesta de los siguientes tramos: tramo comprendido entre la llave de vivienda y la ramificación de la instalación que va a la cocina de 22 mm de diámetro y 8 m de longitud, ramificación de la instalación que alimenta a la cocina de 18 mm de diámetro y 3 m de longitud, ramificación de la instalación que alimenta a el aparato o aparatos de calefacción y de agua caliente de 22 mm de diámetro y 3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</si>
  <si>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</si>
  <si>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</si>
  <si>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</si>
  <si>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</si>
  <si>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</si>
  <si>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</si>
  <si>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</si>
  <si>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</si>
  <si>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</si>
  <si>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</si>
  <si>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mt43tco010cg</t>
  </si>
  <si>
    <t xml:space="preserve">m</t>
  </si>
  <si>
    <t xml:space="preserve">Tubo de cobre estirado en frío sin soldadura, diámetro D=16/18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</si>
  <si>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</si>
  <si>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</si>
  <si>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</si>
  <si>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</si>
  <si>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</si>
  <si>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</si>
  <si>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</si>
  <si>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</si>
  <si>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Llave macho-macho con pata y conexiones por junta plana, con rosca cilíndrica GAS de 1/2" de diámetro.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</si>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</sst>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11</v>
      </c>
      <c r="F10" s="12">
        <v>5.38</v>
      </c>
      <c r="G10" s="12">
        <f ca="1">ROUND(INDIRECT(ADDRESS(ROW()+(0), COLUMN()+(-2), 1))*INDIRECT(ADDRESS(ROW()+(0), COLUMN()+(-1), 1)), 2)</f>
        <v>59.18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4.35</v>
      </c>
      <c r="G11" s="12">
        <f ca="1">ROUND(INDIRECT(ADDRESS(ROW()+(0), COLUMN()+(-2), 1))*INDIRECT(ADDRESS(ROW()+(0), COLUMN()+(-1), 1)), 2)</f>
        <v>13.05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11.2</v>
      </c>
      <c r="F12" s="12">
        <v>4.34</v>
      </c>
      <c r="G12" s="12">
        <f ca="1">ROUND(INDIRECT(ADDRESS(ROW()+(0), COLUMN()+(-2), 1))*INDIRECT(ADDRESS(ROW()+(0), COLUMN()+(-1), 1)), 2)</f>
        <v>48.61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0.448</v>
      </c>
      <c r="F13" s="12">
        <v>0.84</v>
      </c>
      <c r="G13" s="12">
        <f ca="1">ROUND(INDIRECT(ADDRESS(ROW()+(0), COLUMN()+(-2), 1))*INDIRECT(ADDRESS(ROW()+(0), COLUMN()+(-1), 1)), 2)</f>
        <v>0.38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13.99</v>
      </c>
      <c r="G14" s="12">
        <f ca="1">ROUND(INDIRECT(ADDRESS(ROW()+(0), COLUMN()+(-2), 1))*INDIRECT(ADDRESS(ROW()+(0), COLUMN()+(-1), 1)), 2)</f>
        <v>13.99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14.3</v>
      </c>
      <c r="G15" s="14">
        <f ca="1">ROUND(INDIRECT(ADDRESS(ROW()+(0), COLUMN()+(-2), 1))*INDIRECT(ADDRESS(ROW()+(0), COLUMN()+(-1), 1)), 2)</f>
        <v>14.3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149.51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3.11</v>
      </c>
      <c r="F18" s="12">
        <v>17.64</v>
      </c>
      <c r="G18" s="12">
        <f ca="1">ROUND(INDIRECT(ADDRESS(ROW()+(0), COLUMN()+(-2), 1))*INDIRECT(ADDRESS(ROW()+(0), COLUMN()+(-1), 1)), 2)</f>
        <v>54.86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3.11</v>
      </c>
      <c r="F19" s="14">
        <v>10.99</v>
      </c>
      <c r="G19" s="14">
        <f ca="1">ROUND(INDIRECT(ADDRESS(ROW()+(0), COLUMN()+(-2), 1))*INDIRECT(ADDRESS(ROW()+(0), COLUMN()+(-1), 1)), 2)</f>
        <v>34.18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89.04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238.55</v>
      </c>
      <c r="G22" s="14">
        <f ca="1">ROUND(INDIRECT(ADDRESS(ROW()+(0), COLUMN()+(-2), 1))*INDIRECT(ADDRESS(ROW()+(0), COLUMN()+(-1), 1))/100, 2)</f>
        <v>4.77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243.32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