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<sst xmlns="http://schemas.openxmlformats.org/spreadsheetml/2006/main" count="53" uniqueCount="53">
  <si>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</si>
  <si>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</si>
  <si>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</si>
  <si>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de carga desplazada.</t>
  </si>
  <si>
    <r>
      <rPr>
        <sz val="8.25"/>
        <color rgb="FF000000"/>
        <rFont val="Arial"/>
        <family val="2"/>
      </rPr>
      <t xml:space="preserve">Boca de carga desplazada de acero, de 1 1/2" (40 mm) compuesta por valvulería, manómetro y accesorios de conexión, alojada en hornacina con marco y puerta. Incluso material auxiliar para montaje y sujeción a la obra, accesorios y piezas especiales, marco y puerta de registro de poliéster, cerradura de triángulo y lengüetas para candado. El precio no incluye la formación de la hornacina ni la colocación del marco y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</si>
  <si>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</si>
  <si>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</si>
  <si>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</si>
  <si>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</si>
  <si>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</si>
  <si>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</si>
  <si>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</si>
  <si>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mt43acv150</t>
  </si>
  <si>
    <t xml:space="preserve">Ud</t>
  </si>
  <si>
    <t xml:space="preserve">Boca de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</si>
  <si>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</si>
  <si>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</si>
  <si>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</si>
  <si>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</si>
  <si>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</si>
  <si>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</si>
  <si>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</si>
  <si>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</si>
  <si>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</si>
  <si>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</si>
  <si>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</si>
  <si>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</si>
  <si>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</si>
  <si>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</si>
  <si>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</si>
  <si>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</si>
  <si>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</si>
  <si>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</si>
  <si>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</si>
  <si>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</si>
  <si>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de carga, con rosca trapezoidal ACME de 1 3/4" de diámetro y rosca cónica NPT de 1" de diámetro.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</si>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</sst>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37.83</v>
      </c>
      <c r="G10" s="12">
        <f ca="1">ROUND(INDIRECT(ADDRESS(ROW()+(0), COLUMN()+(-2), 1))*INDIRECT(ADDRESS(ROW()+(0), COLUMN()+(-1), 1)), 2)</f>
        <v>37.83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240.97</v>
      </c>
      <c r="G11" s="12">
        <f ca="1">ROUND(INDIRECT(ADDRESS(ROW()+(0), COLUMN()+(-2), 1))*INDIRECT(ADDRESS(ROW()+(0), COLUMN()+(-1), 1)), 2)</f>
        <v>481.94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1.27</v>
      </c>
      <c r="G12" s="12">
        <f ca="1">ROUND(INDIRECT(ADDRESS(ROW()+(0), COLUMN()+(-2), 1))*INDIRECT(ADDRESS(ROW()+(0), COLUMN()+(-1), 1)), 2)</f>
        <v>0.76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16.92</v>
      </c>
      <c r="G13" s="12">
        <f ca="1">ROUND(INDIRECT(ADDRESS(ROW()+(0), COLUMN()+(-2), 1))*INDIRECT(ADDRESS(ROW()+(0), COLUMN()+(-1), 1)), 2)</f>
        <v>10.15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9.95</v>
      </c>
      <c r="G14" s="12">
        <f ca="1">ROUND(INDIRECT(ADDRESS(ROW()+(0), COLUMN()+(-2), 1))*INDIRECT(ADDRESS(ROW()+(0), COLUMN()+(-1), 1)), 2)</f>
        <v>9.95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15.61</v>
      </c>
      <c r="G15" s="12">
        <f ca="1">ROUND(INDIRECT(ADDRESS(ROW()+(0), COLUMN()+(-2), 1))*INDIRECT(ADDRESS(ROW()+(0), COLUMN()+(-1), 1)), 2)</f>
        <v>15.61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46.37</v>
      </c>
      <c r="G16" s="12">
        <f ca="1">ROUND(INDIRECT(ADDRESS(ROW()+(0), COLUMN()+(-2), 1))*INDIRECT(ADDRESS(ROW()+(0), COLUMN()+(-1), 1)), 2)</f>
        <v>46.37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29.15</v>
      </c>
      <c r="G17" s="12">
        <f ca="1">ROUND(INDIRECT(ADDRESS(ROW()+(0), COLUMN()+(-2), 1))*INDIRECT(ADDRESS(ROW()+(0), COLUMN()+(-1), 1)), 2)</f>
        <v>29.15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59.92</v>
      </c>
      <c r="G18" s="14">
        <f ca="1">ROUND(INDIRECT(ADDRESS(ROW()+(0), COLUMN()+(-2), 1))*INDIRECT(ADDRESS(ROW()+(0), COLUMN()+(-1), 1)), 2)</f>
        <v>59.92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691.68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2.038</v>
      </c>
      <c r="F21" s="12">
        <v>17.64</v>
      </c>
      <c r="G21" s="12">
        <f ca="1">ROUND(INDIRECT(ADDRESS(ROW()+(0), COLUMN()+(-2), 1))*INDIRECT(ADDRESS(ROW()+(0), COLUMN()+(-1), 1)), 2)</f>
        <v>35.95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2.038</v>
      </c>
      <c r="F22" s="14">
        <v>10.99</v>
      </c>
      <c r="G22" s="14">
        <f ca="1">ROUND(INDIRECT(ADDRESS(ROW()+(0), COLUMN()+(-2), 1))*INDIRECT(ADDRESS(ROW()+(0), COLUMN()+(-1), 1)), 2)</f>
        <v>22.4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58.35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750.03</v>
      </c>
      <c r="G25" s="14">
        <f ca="1">ROUND(INDIRECT(ADDRESS(ROW()+(0), COLUMN()+(-2), 1))*INDIRECT(ADDRESS(ROW()+(0), COLUMN()+(-1), 1))/100, 2)</f>
        <v>15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765.03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