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<sst xmlns="http://schemas.openxmlformats.org/spreadsheetml/2006/main" count="50" uniqueCount="50">
  <si>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</si>
  <si>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</si>
  <si>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</si>
  <si>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</si>
  <si>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de concreto simple en sitio, de dimensiones interiores 60x60x60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</si>
  <si>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</si>
  <si>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</si>
  <si>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</si>
  <si>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</si>
  <si>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</si>
  <si>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</si>
  <si>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</si>
  <si>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</si>
  <si>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</si>
  <si>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</si>
  <si>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</si>
  <si>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</si>
  <si>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</si>
  <si>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</si>
  <si>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</si>
  <si>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</si>
  <si>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</si>
  <si>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</si>
  <si>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</si>
  <si>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</si>
  <si>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</si>
  <si>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</si>
  <si>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mt08epr030c</t>
  </si>
  <si>
    <t xml:space="preserve">Ud</t>
  </si>
  <si>
    <t xml:space="preserve">Molde reutilizable para formación de cajas de registro de sección cuadrada de 60x60x60 cm, de lámina metálica, incluso accesorios de montaje.</t>
  </si>
  <si>
    <t xml:space="preserve">mt10hmf100fDb</t>
  </si>
  <si>
    <t xml:space="preserve">m³</t>
  </si>
  <si>
    <t xml:space="preserve">Concreto simple f'c=350 kg/cm² (5000 psi), clase de exposición F0 S2 P1 C0, tamaño máximo del agregado 25 mm (1" ASTM Nº 57), consistencia blanda, premezclado, según ACI 318.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</si>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</sst>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133.51</v>
      </c>
      <c r="G10" s="12">
        <f ca="1">ROUND(INDIRECT(ADDRESS(ROW()+(0), COLUMN()+(-2), 1))*INDIRECT(ADDRESS(ROW()+(0), COLUMN()+(-1), 1)), 2)</f>
        <v>16.29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1.97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23.01</v>
      </c>
      <c r="G12" s="12">
        <f ca="1">ROUND(INDIRECT(ADDRESS(ROW()+(0), COLUMN()+(-2), 1))*INDIRECT(ADDRESS(ROW()+(0), COLUMN()+(-1), 1)), 2)</f>
        <v>0.92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12.15</v>
      </c>
      <c r="F13" s="12">
        <v>0.19</v>
      </c>
      <c r="G13" s="12">
        <f ca="1">ROUND(INDIRECT(ADDRESS(ROW()+(0), COLUMN()+(-2), 1))*INDIRECT(ADDRESS(ROW()+(0), COLUMN()+(-1), 1)), 2)</f>
        <v>2.31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0.243</v>
      </c>
      <c r="F14" s="12">
        <v>1.58</v>
      </c>
      <c r="G14" s="12">
        <f ca="1">ROUND(INDIRECT(ADDRESS(ROW()+(0), COLUMN()+(-2), 1))*INDIRECT(ADDRESS(ROW()+(0), COLUMN()+(-1), 1)), 2)</f>
        <v>0.38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483.58</v>
      </c>
      <c r="G15" s="12">
        <f ca="1">ROUND(INDIRECT(ADDRESS(ROW()+(0), COLUMN()+(-2), 1))*INDIRECT(ADDRESS(ROW()+(0), COLUMN()+(-1), 1)), 2)</f>
        <v>24.18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0.207</v>
      </c>
      <c r="F16" s="12">
        <v>137.37</v>
      </c>
      <c r="G16" s="12">
        <f ca="1">ROUND(INDIRECT(ADDRESS(ROW()+(0), COLUMN()+(-2), 1))*INDIRECT(ADDRESS(ROW()+(0), COLUMN()+(-1), 1)), 2)</f>
        <v>28.44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78.62</v>
      </c>
      <c r="G17" s="14">
        <f ca="1">ROUND(INDIRECT(ADDRESS(ROW()+(0), COLUMN()+(-2), 1))*INDIRECT(ADDRESS(ROW()+(0), COLUMN()+(-1), 1)), 2)</f>
        <v>78.62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151.15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1.136</v>
      </c>
      <c r="F20" s="12">
        <v>12.93</v>
      </c>
      <c r="G20" s="12">
        <f ca="1">ROUND(INDIRECT(ADDRESS(ROW()+(0), COLUMN()+(-2), 1))*INDIRECT(ADDRESS(ROW()+(0), COLUMN()+(-1), 1)), 2)</f>
        <v>14.69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0.816</v>
      </c>
      <c r="F21" s="14">
        <v>7.91</v>
      </c>
      <c r="G21" s="14">
        <f ca="1">ROUND(INDIRECT(ADDRESS(ROW()+(0), COLUMN()+(-2), 1))*INDIRECT(ADDRESS(ROW()+(0), COLUMN()+(-1), 1)), 2)</f>
        <v>6.45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21.14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172.29</v>
      </c>
      <c r="G24" s="14">
        <f ca="1">ROUND(INDIRECT(ADDRESS(ROW()+(0), COLUMN()+(-2), 1))*INDIRECT(ADDRESS(ROW()+(0), COLUMN()+(-1), 1))/100, 2)</f>
        <v>3.45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175.74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