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<sst xmlns="http://schemas.openxmlformats.org/spreadsheetml/2006/main" count="41" uniqueCount="41">
  <si>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</si>
  <si>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</si>
  <si>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</si>
  <si>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eléctrica.</t>
  </si>
  <si>
    <t xml:space="preserve">Caja eléctrica de obra de mampostería, de dimensiones interiores 51x51x65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</si>
  <si>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</si>
  <si>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</si>
  <si>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</si>
  <si>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</si>
  <si>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</si>
  <si>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</si>
  <si>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</si>
  <si>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</si>
  <si>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masivo f'c=310 kg/cm² (31 MPa), clase de exposición F0 S2 P1 C0, tamaño máximo del agregado 19 mm, consistencia blanda, preparado en concretera, según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</si>
  <si>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</si>
  <si>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</si>
  <si>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</si>
  <si>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</si>
  <si>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</si>
  <si>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</si>
  <si>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</si>
  <si>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</si>
  <si>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</si>
  <si>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mt11tfa010b</t>
  </si>
  <si>
    <t xml:space="preserve">Ud</t>
  </si>
  <si>
    <t xml:space="preserve">Marco y tapa de fundición, 50x50 cm, para caja eléctrica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</si>
  <si>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</si>
  <si>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</si>
  <si>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</si>
  <si>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</si>
  <si>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</si>
  <si>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</si>
  <si>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</si>
  <si>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</si>
  <si>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</si>
  <si>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</si>
  <si>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</si>
  <si>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</si>
  <si>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</si>
  <si>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$ 8,58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</si>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</sst>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0.147000</v>
      </c>
      <c r="G8" s="16">
        <v>152.920000</v>
      </c>
      <c r="H8" s="16">
        <f ca="1">ROUND(INDIRECT(ADDRESS(ROW()+(0), COLUMN()+(-2), 1))*INDIRECT(ADDRESS(ROW()+(0), COLUMN()+(-1), 1)), 2)</f>
        <v>22.480000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56.000000</v>
      </c>
      <c r="G9" s="20">
        <v>0.290000</v>
      </c>
      <c r="H9" s="20">
        <f ca="1">ROUND(INDIRECT(ADDRESS(ROW()+(0), COLUMN()+(-2), 1))*INDIRECT(ADDRESS(ROW()+(0), COLUMN()+(-1), 1)), 2)</f>
        <v>16.240000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0.019000</v>
      </c>
      <c r="G10" s="20">
        <v>152.450000</v>
      </c>
      <c r="H10" s="20">
        <f ca="1">ROUND(INDIRECT(ADDRESS(ROW()+(0), COLUMN()+(-2), 1))*INDIRECT(ADDRESS(ROW()+(0), COLUMN()+(-1), 1)), 2)</f>
        <v>2.900000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0.024000</v>
      </c>
      <c r="G11" s="20">
        <v>197.400000</v>
      </c>
      <c r="H11" s="20">
        <f ca="1">ROUND(INDIRECT(ADDRESS(ROW()+(0), COLUMN()+(-2), 1))*INDIRECT(ADDRESS(ROW()+(0), COLUMN()+(-1), 1)), 2)</f>
        <v>4.740000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67.690000</v>
      </c>
      <c r="H12" s="20">
        <f ca="1">ROUND(INDIRECT(ADDRESS(ROW()+(0), COLUMN()+(-2), 1))*INDIRECT(ADDRESS(ROW()+(0), COLUMN()+(-1), 1)), 2)</f>
        <v>67.690000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0.704000</v>
      </c>
      <c r="G13" s="20">
        <v>9.310000</v>
      </c>
      <c r="H13" s="20">
        <f ca="1">ROUND(INDIRECT(ADDRESS(ROW()+(0), COLUMN()+(-2), 1))*INDIRECT(ADDRESS(ROW()+(0), COLUMN()+(-1), 1)), 2)</f>
        <v>6.550000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1.638000</v>
      </c>
      <c r="G14" s="20">
        <v>12.790000</v>
      </c>
      <c r="H14" s="20">
        <f ca="1">ROUND(INDIRECT(ADDRESS(ROW()+(0), COLUMN()+(-2), 1))*INDIRECT(ADDRESS(ROW()+(0), COLUMN()+(-1), 1)), 2)</f>
        <v>20.950000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2.696000</v>
      </c>
      <c r="G15" s="24">
        <v>8.080000</v>
      </c>
      <c r="H15" s="24">
        <f ca="1">ROUND(INDIRECT(ADDRESS(ROW()+(0), COLUMN()+(-2), 1))*INDIRECT(ADDRESS(ROW()+(0), COLUMN()+(-1), 1)), 2)</f>
        <v>21.780000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163.330000</v>
      </c>
      <c r="H16" s="16">
        <f ca="1">ROUND(INDIRECT(ADDRESS(ROW()+(0), COLUMN()+(-2), 1))*INDIRECT(ADDRESS(ROW()+(0), COLUMN()+(-1), 1))/100, 2)</f>
        <v>3.270000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166.600000</v>
      </c>
      <c r="H17" s="24">
        <f ca="1">ROUND(INDIRECT(ADDRESS(ROW()+(0), COLUMN()+(-2), 1))*INDIRECT(ADDRESS(ROW()+(0), COLUMN()+(-1), 1))/100, 2)</f>
        <v>5.000000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171.600000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