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<sst xmlns="http://schemas.openxmlformats.org/spreadsheetml/2006/main" count="38" uniqueCount="38">
  <si>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</si>
  <si>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</si>
  <si>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</si>
  <si>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</si>
  <si>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caliente, alimentación monofásica a 230 V, potencia calorífica nominal 5,33 kW, COP 4,21, potencia sonora 47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</si>
  <si>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</si>
  <si>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</si>
  <si>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</si>
  <si>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</si>
  <si>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</si>
  <si>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</si>
  <si>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</si>
  <si>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mt42bci020bg</t>
  </si>
  <si>
    <t xml:space="preserve">Ud</t>
  </si>
  <si>
    <t xml:space="preserve">Bomba de calor geotérmica, agua-agua, para calefacción y producción de agua caliente, alimentación monofásica a 230 V, potencia calorífica nominal 5,33 kW, COP 4,21, potencia sonora 47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</si>
  <si>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</si>
  <si>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</si>
  <si>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</si>
  <si>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</si>
  <si>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</si>
  <si>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</si>
  <si>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</si>
  <si>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</si>
  <si>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</si>
  <si>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</si>
  <si>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</si>
  <si>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</si>
  <si>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</si>
  <si>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</si>
  <si>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</si>
  <si>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</si>
  <si>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</si>
  <si>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</si>
  <si>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</si>
  <si>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</si>
  <si>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</si>
  <si>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$ 8.421,56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</si>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</sst>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12481.1</v>
      </c>
      <c r="G10" s="12">
        <f ca="1">ROUND(INDIRECT(ADDRESS(ROW()+(0), COLUMN()+(-2), 1))*INDIRECT(ADDRESS(ROW()+(0), COLUMN()+(-1), 1)), 2)</f>
        <v>12481.1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76.22</v>
      </c>
      <c r="G11" s="12">
        <f ca="1">ROUND(INDIRECT(ADDRESS(ROW()+(0), COLUMN()+(-2), 1))*INDIRECT(ADDRESS(ROW()+(0), COLUMN()+(-1), 1)), 2)</f>
        <v>152.44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10.18</v>
      </c>
      <c r="G12" s="12">
        <f ca="1">ROUND(INDIRECT(ADDRESS(ROW()+(0), COLUMN()+(-2), 1))*INDIRECT(ADDRESS(ROW()+(0), COLUMN()+(-1), 1)), 2)</f>
        <v>40.72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16.94</v>
      </c>
      <c r="G13" s="14">
        <f ca="1">ROUND(INDIRECT(ADDRESS(ROW()+(0), COLUMN()+(-2), 1))*INDIRECT(ADDRESS(ROW()+(0), COLUMN()+(-1), 1)), 2)</f>
        <v>33.88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12708.1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6.725</v>
      </c>
      <c r="F16" s="12">
        <v>17.64</v>
      </c>
      <c r="G16" s="12">
        <f ca="1">ROUND(INDIRECT(ADDRESS(ROW()+(0), COLUMN()+(-2), 1))*INDIRECT(ADDRESS(ROW()+(0), COLUMN()+(-1), 1)), 2)</f>
        <v>118.63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6.725</v>
      </c>
      <c r="F17" s="14">
        <v>10.99</v>
      </c>
      <c r="G17" s="14">
        <f ca="1">ROUND(INDIRECT(ADDRESS(ROW()+(0), COLUMN()+(-2), 1))*INDIRECT(ADDRESS(ROW()+(0), COLUMN()+(-1), 1)), 2)</f>
        <v>73.91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192.54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12900.7</v>
      </c>
      <c r="G20" s="14">
        <f ca="1">ROUND(INDIRECT(ADDRESS(ROW()+(0), COLUMN()+(-2), 1))*INDIRECT(ADDRESS(ROW()+(0), COLUMN()+(-1), 1))/100, 2)</f>
        <v>258.01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13158.7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