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<sst xmlns="http://schemas.openxmlformats.org/spreadsheetml/2006/main" count="29" uniqueCount="29">
  <si>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</si>
  <si>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ICV070</t>
  </si>
  <si>
    <t xml:space="preserve">Ud</t>
  </si>
  <si>
    <t xml:space="preserve">Unidad exterior, bomba de calor, sistema aire-agua multi-split.</t>
  </si>
  <si>
    <r>
      <rPr>
        <sz val="8.25"/>
        <color rgb="FF000000"/>
        <rFont val="Arial"/>
        <family val="2"/>
      </rPr>
      <t xml:space="preserve">Unidad exterior, sistema multi-split, bomba de calor con recuperación de calor, para gas R-410A, con compresor scroll, alimentación trifásica (400V/50Hz), potencia calorífica 28 kW, con temperatura de bulbo seco del aire exterior 7°C y temperatura de salida del agua de la unidad interior 45°C, dimensiones 1680x1300x765 mm, peso 331 kg, diámetro de conexión de la tubería de descarga de gas 3/4", diámetro de conexión de la tubería de succión de gas 7/8", diámetro de conexión de la tubería de líquido 3/8",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agua caliente, en combinación con unidad interior, desde -15 hasta 35°C.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</si>
  <si>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</si>
  <si>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</si>
  <si>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</si>
  <si>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</si>
  <si>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</si>
  <si>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</si>
  <si>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</si>
  <si>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mt42dai354b</t>
  </si>
  <si>
    <t xml:space="preserve">Ud</t>
  </si>
  <si>
    <t xml:space="preserve">Unidad exterior, sistema multi-split, bomba de calor con recuperación de calor, para gas R-410A, con compresor scroll, alimentación trifásica (400V/50Hz), potencia calorífica 28 kW, con temperatura de bulbo seco del aire exterior 7°C y temperatura de salida del agua de la unidad interior 45°C, dimensiones 1680x1300x765 mm, peso 331 kg, diámetro de conexión de la tubería de descarga de gas 3/4", diámetro de conexión de la tubería de succión de gas 7/8", diámetro de conexión de la tubería de líquido 3/8",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agua caliente, en combinación con unidad interior, desde -15 hasta 35°C.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</si>
  <si>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</si>
  <si>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</si>
  <si>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</si>
  <si>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</si>
  <si>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</si>
  <si>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</si>
  <si>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</si>
  <si>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</si>
  <si>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</si>
  <si>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</si>
  <si>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</si>
  <si>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</si>
  <si>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$ 14.111,71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</si>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</sst>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21553</v>
      </c>
      <c r="H10" s="14">
        <f ca="1">ROUND(INDIRECT(ADDRESS(ROW()+(0), COLUMN()+(-2), 1))*INDIRECT(ADDRESS(ROW()+(0), COLUMN()+(-1), 1)), 2)</f>
        <v>21553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21553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2.242</v>
      </c>
      <c r="G13" s="13">
        <v>17.64</v>
      </c>
      <c r="H13" s="13">
        <f ca="1">ROUND(INDIRECT(ADDRESS(ROW()+(0), COLUMN()+(-2), 1))*INDIRECT(ADDRESS(ROW()+(0), COLUMN()+(-1), 1)), 2)</f>
        <v>39.55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2.242</v>
      </c>
      <c r="G14" s="14">
        <v>10.99</v>
      </c>
      <c r="H14" s="14">
        <f ca="1">ROUND(INDIRECT(ADDRESS(ROW()+(0), COLUMN()+(-2), 1))*INDIRECT(ADDRESS(ROW()+(0), COLUMN()+(-1), 1)), 2)</f>
        <v>24.64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21617.2</v>
      </c>
      <c r="H17" s="14">
        <f ca="1">ROUND(INDIRECT(ADDRESS(ROW()+(0), COLUMN()+(-2), 1))*INDIRECT(ADDRESS(ROW()+(0), COLUMN()+(-1), 1))/100, 2)</f>
        <v>432.34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22049.5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