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<sst xmlns="http://schemas.openxmlformats.org/spreadsheetml/2006/main" count="29" uniqueCount="29">
  <si>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</si>
  <si>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ICS089</t>
  </si>
  <si>
    <t xml:space="preserve">Ud</t>
  </si>
  <si>
    <t xml:space="preserve">Equipo premontado con contador calorífico y bomba de circulación,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</si>
  <si>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contador de energía de 2,5 m³/h de caudal nominal y con salida para bus de comunicación M-Bus, alimentación del contador por batería y bomba de circulación electrónica, DN 15 mm, con colector modular componible DN 40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</si>
  <si>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</si>
  <si>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</si>
  <si>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</si>
  <si>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</si>
  <si>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</si>
  <si>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</si>
  <si>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</si>
  <si>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mt38alb792cb</t>
  </si>
  <si>
    <t xml:space="preserve">Ud</t>
  </si>
  <si>
    <t xml:space="preserve">Equipo premontado para circuito de calefacción para vivienda, con contador de energía de 2,5 m³/h de caudal nominal y con salida para bus de comunicación M-Bus, alimentación del contador por batería y bomba de circulación electrónica, DN 15 mm, con colector modular componible DN 40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</si>
  <si>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</si>
  <si>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</si>
  <si>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</si>
  <si>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</si>
  <si>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</si>
  <si>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</si>
  <si>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</si>
  <si>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</si>
  <si>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</si>
  <si>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</si>
  <si>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</si>
  <si>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</si>
  <si>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$ 559,42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</si>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</sst>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2172.87</v>
      </c>
      <c r="G10" s="12">
        <f ca="1">ROUND(INDIRECT(ADDRESS(ROW()+(0), COLUMN()+(-2), 1))*INDIRECT(ADDRESS(ROW()+(0), COLUMN()+(-1), 1)), 2)</f>
        <v>2172.87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2.93</v>
      </c>
      <c r="G11" s="14">
        <f ca="1">ROUND(INDIRECT(ADDRESS(ROW()+(0), COLUMN()+(-2), 1))*INDIRECT(ADDRESS(ROW()+(0), COLUMN()+(-1), 1)), 2)</f>
        <v>2.93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2175.8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1.019</v>
      </c>
      <c r="F14" s="14">
        <v>17.64</v>
      </c>
      <c r="G14" s="14">
        <f ca="1">ROUND(INDIRECT(ADDRESS(ROW()+(0), COLUMN()+(-2), 1))*INDIRECT(ADDRESS(ROW()+(0), COLUMN()+(-1), 1)), 2)</f>
        <v>17.98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2193.78</v>
      </c>
      <c r="G17" s="14">
        <f ca="1">ROUND(INDIRECT(ADDRESS(ROW()+(0), COLUMN()+(-2), 1))*INDIRECT(ADDRESS(ROW()+(0), COLUMN()+(-1), 1))/100, 2)</f>
        <v>43.88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2237.66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