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<sst xmlns="http://schemas.openxmlformats.org/spreadsheetml/2006/main" count="44" uniqueCount="44">
  <si>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</si>
  <si>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ICS070</t>
  </si>
  <si>
    <t xml:space="preserve">Ud</t>
  </si>
  <si>
    <t xml:space="preserve">Intercambiador de placas.</t>
  </si>
  <si>
    <r>
      <rPr>
        <sz val="8.25"/>
        <color rgb="FF000000"/>
        <rFont val="Arial"/>
        <family val="2"/>
      </rPr>
      <t xml:space="preserve">Intercambiador de placas de acero inoxidable AISI 316, potencia 51 kW, presión máxima de trabajo 6 bar y temperatura máxima de 100°C. Incluso válvulas de corte, manómetros, termómetros,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</si>
  <si>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</si>
  <si>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</si>
  <si>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</si>
  <si>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</si>
  <si>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</si>
  <si>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</si>
  <si>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</si>
  <si>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mt38csg310s</t>
  </si>
  <si>
    <t xml:space="preserve">Ud</t>
  </si>
  <si>
    <t xml:space="preserve">Intercambiador de placas de acero inoxidable AISI 316, potencia 51 kW, presión máxima de trabajo 6 bar y temperatura máxima de 100°C.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</si>
  <si>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</si>
  <si>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</si>
  <si>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</si>
  <si>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</si>
  <si>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</si>
  <si>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</si>
  <si>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</si>
  <si>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</si>
  <si>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</si>
  <si>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</si>
  <si>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</si>
  <si>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</si>
  <si>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mt38www011</t>
  </si>
  <si>
    <t xml:space="preserve">Ud</t>
  </si>
  <si>
    <t xml:space="preserve">Material auxiliar para instalaciones de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</si>
  <si>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</si>
  <si>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</si>
  <si>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</si>
  <si>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</si>
  <si>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</si>
  <si>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</si>
  <si>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</si>
  <si>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</si>
  <si>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</si>
  <si>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</si>
  <si>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</si>
  <si>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</si>
  <si>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$ 173,53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</si>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</sst>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146.31</v>
      </c>
      <c r="G10" s="12">
        <f ca="1">ROUND(INDIRECT(ADDRESS(ROW()+(0), COLUMN()+(-2), 1))*INDIRECT(ADDRESS(ROW()+(0), COLUMN()+(-1), 1)), 2)</f>
        <v>146.31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16.94</v>
      </c>
      <c r="G11" s="12">
        <f ca="1">ROUND(INDIRECT(ADDRESS(ROW()+(0), COLUMN()+(-2), 1))*INDIRECT(ADDRESS(ROW()+(0), COLUMN()+(-1), 1)), 2)</f>
        <v>33.88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23.38</v>
      </c>
      <c r="G12" s="12">
        <f ca="1">ROUND(INDIRECT(ADDRESS(ROW()+(0), COLUMN()+(-2), 1))*INDIRECT(ADDRESS(ROW()+(0), COLUMN()+(-1), 1)), 2)</f>
        <v>46.76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4</v>
      </c>
      <c r="F13" s="12">
        <v>60.32</v>
      </c>
      <c r="G13" s="12">
        <f ca="1">ROUND(INDIRECT(ADDRESS(ROW()+(0), COLUMN()+(-2), 1))*INDIRECT(ADDRESS(ROW()+(0), COLUMN()+(-1), 1)), 2)</f>
        <v>241.28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4</v>
      </c>
      <c r="F14" s="12">
        <v>76.22</v>
      </c>
      <c r="G14" s="12">
        <f ca="1">ROUND(INDIRECT(ADDRESS(ROW()+(0), COLUMN()+(-2), 1))*INDIRECT(ADDRESS(ROW()+(0), COLUMN()+(-1), 1)), 2)</f>
        <v>304.88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2.02</v>
      </c>
      <c r="G15" s="14">
        <f ca="1">ROUND(INDIRECT(ADDRESS(ROW()+(0), COLUMN()+(-2), 1))*INDIRECT(ADDRESS(ROW()+(0), COLUMN()+(-1), 1)), 2)</f>
        <v>2.02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775.13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1.223</v>
      </c>
      <c r="F18" s="12">
        <v>17.64</v>
      </c>
      <c r="G18" s="12">
        <f ca="1">ROUND(INDIRECT(ADDRESS(ROW()+(0), COLUMN()+(-2), 1))*INDIRECT(ADDRESS(ROW()+(0), COLUMN()+(-1), 1)), 2)</f>
        <v>21.57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1.223</v>
      </c>
      <c r="F19" s="14">
        <v>10.99</v>
      </c>
      <c r="G19" s="14">
        <f ca="1">ROUND(INDIRECT(ADDRESS(ROW()+(0), COLUMN()+(-2), 1))*INDIRECT(ADDRESS(ROW()+(0), COLUMN()+(-1), 1)), 2)</f>
        <v>13.44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35.01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810.14</v>
      </c>
      <c r="G22" s="14">
        <f ca="1">ROUND(INDIRECT(ADDRESS(ROW()+(0), COLUMN()+(-2), 1))*INDIRECT(ADDRESS(ROW()+(0), COLUMN()+(-1), 1))/100, 2)</f>
        <v>16.2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826.34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