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<sst xmlns="http://schemas.openxmlformats.org/spreadsheetml/2006/main" count="29" uniqueCount="29">
  <si>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</si>
  <si>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ICR090</t>
  </si>
  <si>
    <t xml:space="preserve">Ud</t>
  </si>
  <si>
    <t xml:space="preserve">Tobera.</t>
  </si>
  <si>
    <r>
      <rPr>
        <sz val="8.25"/>
        <color rgb="FF000000"/>
        <rFont val="Arial"/>
        <family val="2"/>
      </rPr>
      <t xml:space="preserve">Tobera de aluminio para impulsión de aire, de largo alcance, tamaño nominal 125 mm, orientable con ángulo de +/- 30° (hacia arriba o hacia abajo), pintado en color RAL 9010, con pieza de conexión lateral a conducto rectangular. Incluso accesorios de montaje y elementos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</si>
  <si>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</si>
  <si>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</si>
  <si>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</si>
  <si>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</si>
  <si>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</si>
  <si>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</si>
  <si>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</si>
  <si>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mt42trx600cdcad</t>
  </si>
  <si>
    <t xml:space="preserve">Ud</t>
  </si>
  <si>
    <t xml:space="preserve">Tobera de aluminio para impulsión de aire, de largo alcance, tamaño nominal 125 mm, orientable con ángulo de +/- 30° (hacia arriba o hacia abajo), pintado en color RAL 9010, con pieza de conexión lateral a conducto rectangular.</t>
  </si>
  <si>
    <t xml:space="preserve">Subtotal materiales:</t>
  </si>
  <si>
    <t xml:space="preserve">Mano de obra</t>
  </si>
  <si>
    <t xml:space="preserve">mo005</t>
  </si>
  <si>
    <t xml:space="preserve">h</t>
  </si>
  <si>
    <t xml:space="preserve">Instalador de climatización.</t>
  </si>
  <si>
    <t xml:space="preserve">mo104</t>
  </si>
  <si>
    <t xml:space="preserve">h</t>
  </si>
  <si>
    <t xml:space="preserve">Principiante de instalador de climatización.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</si>
  <si>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</si>
  <si>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</si>
  <si>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</si>
  <si>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</si>
  <si>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$ 55,64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</si>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</sst>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2.04" customWidth="1"/>
    <col min="4" max="4" width="7.65" customWidth="1"/>
    <col min="5" max="5" width="71.23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1</v>
      </c>
      <c r="G10" s="14">
        <v>313.84</v>
      </c>
      <c r="H10" s="14">
        <f ca="1">ROUND(INDIRECT(ADDRESS(ROW()+(0), COLUMN()+(-2), 1))*INDIRECT(ADDRESS(ROW()+(0), COLUMN()+(-1), 1)), 2)</f>
        <v>313.84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313.84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0.236</v>
      </c>
      <c r="G13" s="13">
        <v>18.33</v>
      </c>
      <c r="H13" s="13">
        <f ca="1">ROUND(INDIRECT(ADDRESS(ROW()+(0), COLUMN()+(-2), 1))*INDIRECT(ADDRESS(ROW()+(0), COLUMN()+(-1), 1)), 2)</f>
        <v>4.33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0.236</v>
      </c>
      <c r="G14" s="14">
        <v>11.42</v>
      </c>
      <c r="H14" s="14">
        <f ca="1">ROUND(INDIRECT(ADDRESS(ROW()+(0), COLUMN()+(-2), 1))*INDIRECT(ADDRESS(ROW()+(0), COLUMN()+(-1), 1)), 2)</f>
        <v>2.7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7.03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320.87</v>
      </c>
      <c r="H17" s="14">
        <f ca="1">ROUND(INDIRECT(ADDRESS(ROW()+(0), COLUMN()+(-2), 1))*INDIRECT(ADDRESS(ROW()+(0), COLUMN()+(-1), 1))/100, 2)</f>
        <v>6.42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327.29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