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<sst xmlns="http://schemas.openxmlformats.org/spreadsheetml/2006/main" count="35" uniqueCount="35">
  <si>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</si>
  <si>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ICN105</t>
  </si>
  <si>
    <t xml:space="preserve">Ud</t>
  </si>
  <si>
    <t xml:space="preserve">Unidad interior de aire acondicionado con distribución por conductos tubulares.</t>
  </si>
  <si>
    <r>
      <rPr>
        <sz val="8.25"/>
        <color rgb="FF000000"/>
        <rFont val="Arial"/>
        <family val="2"/>
      </rPr>
      <t xml:space="preserve">Unidad interior de aire acondicionado, sistema aire-aire multi-split, para gas R-410A, bomba de calor, alimentación monofásica (230V/50Hz), potencia frigorífica nominal 5 kW (temperatura de bulbo seco 27°C, temperatura de bulbo húmedo 19°C), potencia calorífica nominal 5,8 kW (temperatura de bulbo seco 20°C), de 230x740x455 mm, nivel sonoro (velocidad baja) 33 dBA, caudal de aire (velocidad ultra alta) 780 m³/h, presión de aire (estándar) 32 Pa y control inalámbrico, con embocaduras tubulares,.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</si>
  <si>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</si>
  <si>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</si>
  <si>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</si>
  <si>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</si>
  <si>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</si>
  <si>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</si>
  <si>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</si>
  <si>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mt42mhi120fqa</t>
  </si>
  <si>
    <t xml:space="preserve">Ud</t>
  </si>
  <si>
    <t xml:space="preserve">Unidad interior de aire acondicionado, sistema aire-aire multi-split, para gas R-410A, bomba de calor, alimentación monofásica (230V/50Hz), potencia frigorífica nominal 5 kW (temperatura de bulbo seco 27°C, temperatura de bulbo húmedo 19°C), potencia calorífica nominal 5,8 kW (temperatura de bulbo seco 20°C), de 230x740x455 mm, nivel sonoro (velocidad baja) 33 dBA, caudal de aire (velocidad ultra alta) 780 m³/h, presión de aire (estándar) 32 Pa y control inalámbrico.</t>
  </si>
  <si>
    <t xml:space="preserve">mt42mhi523a</t>
  </si>
  <si>
    <t xml:space="preserve">Ud</t>
  </si>
  <si>
    <t xml:space="preserve">Embocaduras tubulares, para unidad interior de aire acondicionado.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</si>
  <si>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</si>
  <si>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</si>
  <si>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</si>
  <si>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</si>
  <si>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</si>
  <si>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</si>
  <si>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</si>
  <si>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</si>
  <si>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</si>
  <si>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</si>
  <si>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</si>
  <si>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</si>
  <si>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</si>
  <si>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</si>
  <si>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</si>
  <si>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$ 381,04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</si>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</sst>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954.95</v>
      </c>
      <c r="G10" s="12">
        <f ca="1">ROUND(INDIRECT(ADDRESS(ROW()+(0), COLUMN()+(-2), 1))*INDIRECT(ADDRESS(ROW()+(0), COLUMN()+(-1), 1)), 2)</f>
        <v>954.95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322.1</v>
      </c>
      <c r="G11" s="12">
        <f ca="1">ROUND(INDIRECT(ADDRESS(ROW()+(0), COLUMN()+(-2), 1))*INDIRECT(ADDRESS(ROW()+(0), COLUMN()+(-1), 1)), 2)</f>
        <v>322.1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28.92</v>
      </c>
      <c r="G12" s="14">
        <f ca="1">ROUND(INDIRECT(ADDRESS(ROW()+(0), COLUMN()+(-2), 1))*INDIRECT(ADDRESS(ROW()+(0), COLUMN()+(-1), 1)), 2)</f>
        <v>28.92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1305.97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1.019</v>
      </c>
      <c r="F15" s="12">
        <v>17.06</v>
      </c>
      <c r="G15" s="12">
        <f ca="1">ROUND(INDIRECT(ADDRESS(ROW()+(0), COLUMN()+(-2), 1))*INDIRECT(ADDRESS(ROW()+(0), COLUMN()+(-1), 1)), 2)</f>
        <v>17.38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1.019</v>
      </c>
      <c r="F16" s="14">
        <v>10.62</v>
      </c>
      <c r="G16" s="14">
        <f ca="1">ROUND(INDIRECT(ADDRESS(ROW()+(0), COLUMN()+(-2), 1))*INDIRECT(ADDRESS(ROW()+(0), COLUMN()+(-1), 1)), 2)</f>
        <v>10.82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28.2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1334.17</v>
      </c>
      <c r="G19" s="14">
        <f ca="1">ROUND(INDIRECT(ADDRESS(ROW()+(0), COLUMN()+(-2), 1))*INDIRECT(ADDRESS(ROW()+(0), COLUMN()+(-1), 1))/100, 2)</f>
        <v>26.68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1360.85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