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<sst xmlns="http://schemas.openxmlformats.org/spreadsheetml/2006/main" count="56" uniqueCount="56">
  <si>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</si>
  <si>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ICG145</t>
  </si>
  <si>
    <t xml:space="preserve">Ud</t>
  </si>
  <si>
    <t xml:space="preserve">Caldera a gas, colectiva, de baja temperatura, de pie, de lámina de acero.</t>
  </si>
  <si>
    <r>
      <rPr>
        <sz val="8.25"/>
        <color rgb="FF000000"/>
        <rFont val="Arial"/>
        <family val="2"/>
      </rPr>
  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 de seguridad, purgadores, pirostato y desagüe a parrilla para el vaciado de la caldera y el drenaje de la válvula de seguridad, sin incluir el conducto para desagüe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</si>
  <si>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</si>
  <si>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</si>
  <si>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</si>
  <si>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</si>
  <si>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</si>
  <si>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</si>
  <si>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</si>
  <si>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mt38cbu071ac</t>
  </si>
  <si>
    <t xml:space="preserve">Ud</t>
  </si>
  <si>
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</si>
  <si>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mt38ccg110c</t>
  </si>
  <si>
    <t xml:space="preserve">Ud</t>
  </si>
  <si>
    <t xml:space="preserve">Quemador presurizado modulante para gas, de potencia máxima 120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</si>
  <si>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</si>
  <si>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</si>
  <si>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</si>
  <si>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</si>
  <si>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</si>
  <si>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</si>
  <si>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</si>
  <si>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</si>
  <si>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</si>
  <si>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</si>
  <si>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</si>
  <si>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</si>
  <si>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</si>
  <si>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</si>
  <si>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</si>
  <si>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</si>
  <si>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</si>
  <si>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</si>
  <si>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</si>
  <si>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</si>
  <si>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</si>
  <si>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</si>
  <si>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</si>
  <si>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</si>
  <si>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</si>
  <si>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</si>
  <si>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</si>
  <si>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</si>
  <si>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</si>
  <si>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</si>
  <si>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</si>
  <si>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</si>
  <si>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</si>
  <si>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</si>
  <si>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</si>
  <si>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</si>
  <si>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$ 9.460,60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</si>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</sst>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7105.82</v>
      </c>
      <c r="G10" s="12">
        <f ca="1">ROUND(INDIRECT(ADDRESS(ROW()+(0), COLUMN()+(-2), 1))*INDIRECT(ADDRESS(ROW()+(0), COLUMN()+(-1), 1)), 2)</f>
        <v>7105.82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2159.84</v>
      </c>
      <c r="G11" s="12">
        <f ca="1">ROUND(INDIRECT(ADDRESS(ROW()+(0), COLUMN()+(-2), 1))*INDIRECT(ADDRESS(ROW()+(0), COLUMN()+(-1), 1)), 2)</f>
        <v>2159.84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0.51</v>
      </c>
      <c r="G12" s="12">
        <f ca="1">ROUND(INDIRECT(ADDRESS(ROW()+(0), COLUMN()+(-2), 1))*INDIRECT(ADDRESS(ROW()+(0), COLUMN()+(-1), 1)), 2)</f>
        <v>5.1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0.57</v>
      </c>
      <c r="G13" s="12">
        <f ca="1">ROUND(INDIRECT(ADDRESS(ROW()+(0), COLUMN()+(-2), 1))*INDIRECT(ADDRESS(ROW()+(0), COLUMN()+(-1), 1)), 2)</f>
        <v>11.4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6.16</v>
      </c>
      <c r="G14" s="12">
        <f ca="1">ROUND(INDIRECT(ADDRESS(ROW()+(0), COLUMN()+(-2), 1))*INDIRECT(ADDRESS(ROW()+(0), COLUMN()+(-1), 1)), 2)</f>
        <v>6.16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12.19</v>
      </c>
      <c r="G15" s="12">
        <f ca="1">ROUND(INDIRECT(ADDRESS(ROW()+(0), COLUMN()+(-2), 1))*INDIRECT(ADDRESS(ROW()+(0), COLUMN()+(-1), 1)), 2)</f>
        <v>24.38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98.11</v>
      </c>
      <c r="G16" s="12">
        <f ca="1">ROUND(INDIRECT(ADDRESS(ROW()+(0), COLUMN()+(-2), 1))*INDIRECT(ADDRESS(ROW()+(0), COLUMN()+(-1), 1)), 2)</f>
        <v>98.11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20.9</v>
      </c>
      <c r="G17" s="12">
        <f ca="1">ROUND(INDIRECT(ADDRESS(ROW()+(0), COLUMN()+(-2), 1))*INDIRECT(ADDRESS(ROW()+(0), COLUMN()+(-1), 1)), 2)</f>
        <v>20.9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209.02</v>
      </c>
      <c r="G18" s="12">
        <f ca="1">ROUND(INDIRECT(ADDRESS(ROW()+(0), COLUMN()+(-2), 1))*INDIRECT(ADDRESS(ROW()+(0), COLUMN()+(-1), 1)), 2)</f>
        <v>209.02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2.34</v>
      </c>
      <c r="G19" s="14">
        <f ca="1">ROUND(INDIRECT(ADDRESS(ROW()+(0), COLUMN()+(-2), 1))*INDIRECT(ADDRESS(ROW()+(0), COLUMN()+(-1), 1)), 2)</f>
        <v>2.34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9643.07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4.198</v>
      </c>
      <c r="F22" s="12">
        <v>17.64</v>
      </c>
      <c r="G22" s="12">
        <f ca="1">ROUND(INDIRECT(ADDRESS(ROW()+(0), COLUMN()+(-2), 1))*INDIRECT(ADDRESS(ROW()+(0), COLUMN()+(-1), 1)), 2)</f>
        <v>74.05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4.198</v>
      </c>
      <c r="F23" s="14">
        <v>10.99</v>
      </c>
      <c r="G23" s="14">
        <f ca="1">ROUND(INDIRECT(ADDRESS(ROW()+(0), COLUMN()+(-2), 1))*INDIRECT(ADDRESS(ROW()+(0), COLUMN()+(-1), 1)), 2)</f>
        <v>46.14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120.19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9763.26</v>
      </c>
      <c r="G26" s="14">
        <f ca="1">ROUND(INDIRECT(ADDRESS(ROW()+(0), COLUMN()+(-2), 1))*INDIRECT(ADDRESS(ROW()+(0), COLUMN()+(-1), 1))/100, 2)</f>
        <v>195.27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9958.53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