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<sst xmlns="http://schemas.openxmlformats.org/spreadsheetml/2006/main" count="40" uniqueCount="40">
  <si>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</si>
  <si>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</si>
  <si>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</si>
  <si>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Tanque de combustible líquido, enterrado, de plancha de acero.</t>
  </si>
  <si>
    <r>
      <rPr>
        <sz val="8.25"/>
        <color rgb="FF000000"/>
        <rFont val="Arial"/>
        <family val="2"/>
      </rPr>
      <t xml:space="preserve">Tanque de gasóleo, enterrado, de lámina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</si>
  <si>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</si>
  <si>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</si>
  <si>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</si>
  <si>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</si>
  <si>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</si>
  <si>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</si>
  <si>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</si>
  <si>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mt38dep001aa</t>
  </si>
  <si>
    <t xml:space="preserve">Ud</t>
  </si>
  <si>
    <t xml:space="preserve">Tanque homologado de combustible líquido, enterrado, de lámina de acero, de simple pared, de 900 mm de diámetro y 1900 mm de longitud, con una capacidad de 1000 litros. Tratamiento exterior: granallado SA 2 1/2 y acabado mediante capa de resina de poliuretano de 600 micras de espesor. Incluso elementos de protección según normativa.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</si>
  <si>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</si>
  <si>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</si>
  <si>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</si>
  <si>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mt38dep009a</t>
  </si>
  <si>
    <t xml:space="preserve">Ud</t>
  </si>
  <si>
    <t xml:space="preserve">Tapa de registro de 40x40 cm, para inspección de tanque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</si>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</sst>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2479.89</v>
      </c>
      <c r="G10" s="12">
        <f ca="1">ROUND(INDIRECT(ADDRESS(ROW()+(0), COLUMN()+(-2), 1))*INDIRECT(ADDRESS(ROW()+(0), COLUMN()+(-1), 1)), 2)</f>
        <v>2479.89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98.47</v>
      </c>
      <c r="G11" s="12">
        <f ca="1">ROUND(INDIRECT(ADDRESS(ROW()+(0), COLUMN()+(-2), 1))*INDIRECT(ADDRESS(ROW()+(0), COLUMN()+(-1), 1)), 2)</f>
        <v>98.47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48.87</v>
      </c>
      <c r="G12" s="14">
        <f ca="1">ROUND(INDIRECT(ADDRESS(ROW()+(0), COLUMN()+(-2), 1))*INDIRECT(ADDRESS(ROW()+(0), COLUMN()+(-1), 1)), 2)</f>
        <v>48.87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2627.23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</v>
      </c>
      <c r="F15" s="14">
        <v>64.17</v>
      </c>
      <c r="G15" s="14">
        <f ca="1">ROUND(INDIRECT(ADDRESS(ROW()+(0), COLUMN()+(-2), 1))*INDIRECT(ADDRESS(ROW()+(0), COLUMN()+(-1), 1)), 2)</f>
        <v>16.04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16.04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5.604</v>
      </c>
      <c r="F18" s="12">
        <v>17.64</v>
      </c>
      <c r="G18" s="12">
        <f ca="1">ROUND(INDIRECT(ADDRESS(ROW()+(0), COLUMN()+(-2), 1))*INDIRECT(ADDRESS(ROW()+(0), COLUMN()+(-1), 1)), 2)</f>
        <v>98.85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5.604</v>
      </c>
      <c r="F19" s="14">
        <v>10.99</v>
      </c>
      <c r="G19" s="14">
        <f ca="1">ROUND(INDIRECT(ADDRESS(ROW()+(0), COLUMN()+(-2), 1))*INDIRECT(ADDRESS(ROW()+(0), COLUMN()+(-1), 1)), 2)</f>
        <v>61.59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160.44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2803.71</v>
      </c>
      <c r="G22" s="14">
        <f ca="1">ROUND(INDIRECT(ADDRESS(ROW()+(0), COLUMN()+(-2), 1))*INDIRECT(ADDRESS(ROW()+(0), COLUMN()+(-1), 1))/100, 2)</f>
        <v>56.07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2859.78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