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<sst xmlns="http://schemas.openxmlformats.org/spreadsheetml/2006/main" count="32" uniqueCount="32">
  <si>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</si>
  <si>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ICB007</t>
  </si>
  <si>
    <t xml:space="preserve">Ud</t>
  </si>
  <si>
    <t xml:space="preserve">Sistema de captación solar térmica para instalación individual, integrado en cubierta inclinada.</t>
  </si>
  <si>
    <r>
      <rPr>
        <sz val="8.25"/>
        <color rgb="FF000000"/>
        <rFont val="Arial"/>
        <family val="2"/>
      </rPr>
      <t xml:space="preserve">Sistema de captación solar térmica, completo, para instalación individual, formado por panel de acero inoxidable con tratamiento selectivo, color azul, de 2031x1060x290 mm, superficie útil 2 m², bomba circuladora de accionamiento eléctrico con panel solar fotovoltaico, disipador de calor estático, intercambiador, tanque integrado, válvulas de seguridad, líquido solar y aislamiento térmico, todo ello integrado en carcasa estanca, con estructura de soporte para colocación integrada en cubierta inclinada.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</si>
  <si>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</si>
  <si>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</si>
  <si>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</si>
  <si>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</si>
  <si>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</si>
  <si>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</si>
  <si>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</si>
  <si>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mt38cso010a</t>
  </si>
  <si>
    <t xml:space="preserve">Ud</t>
  </si>
  <si>
    <t xml:space="preserve">Sistema de captación solar térmica, completo, para instalación individual, formado por panel de acero inoxidable con tratamiento selectivo, color azul, de 2031x1060x290 mm, superficie útil 2 m², bomba circuladora de accionamiento eléctrico con panel solar fotovoltaico, disipador de calor estático, intercambiador, tanque integrado, válvulas de seguridad, líquido solar y aislamiento térmico, todo ello integrado en carcasa estanca.</t>
  </si>
  <si>
    <t xml:space="preserve">mt38cso016a</t>
  </si>
  <si>
    <t xml:space="preserve">Ud</t>
  </si>
  <si>
    <t xml:space="preserve">Estructura de soporte para colocación integrada en cubierta inclinada.</t>
  </si>
  <si>
    <t xml:space="preserve">Subtotal materiales:</t>
  </si>
  <si>
    <t xml:space="preserve">Mano de obra</t>
  </si>
  <si>
    <t xml:space="preserve">mo009</t>
  </si>
  <si>
    <t xml:space="preserve">h</t>
  </si>
  <si>
    <t xml:space="preserve">Instalador de captadores solares.</t>
  </si>
  <si>
    <t xml:space="preserve">mo108</t>
  </si>
  <si>
    <t xml:space="preserve">h</t>
  </si>
  <si>
    <t xml:space="preserve">Principiante de instalador de captadores solares.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</si>
  <si>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</si>
  <si>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</si>
  <si>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</si>
  <si>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</si>
  <si>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$ 4.008,79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</si>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</sst>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6.46" customWidth="1"/>
    <col min="5" max="5" width="72.08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4516.22</v>
      </c>
      <c r="H10" s="12">
        <f ca="1">ROUND(INDIRECT(ADDRESS(ROW()+(0), COLUMN()+(-2), 1))*INDIRECT(ADDRESS(ROW()+(0), COLUMN()+(-1), 1)), 2)</f>
        <v>4516.22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589.06</v>
      </c>
      <c r="H11" s="14">
        <f ca="1">ROUND(INDIRECT(ADDRESS(ROW()+(0), COLUMN()+(-2), 1))*INDIRECT(ADDRESS(ROW()+(0), COLUMN()+(-1), 1)), 2)</f>
        <v>589.06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5105.28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3.063</v>
      </c>
      <c r="G14" s="12">
        <v>13.32</v>
      </c>
      <c r="H14" s="12">
        <f ca="1">ROUND(INDIRECT(ADDRESS(ROW()+(0), COLUMN()+(-2), 1))*INDIRECT(ADDRESS(ROW()+(0), COLUMN()+(-1), 1)), 2)</f>
        <v>40.8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3.063</v>
      </c>
      <c r="G15" s="14">
        <v>8.23</v>
      </c>
      <c r="H15" s="14">
        <f ca="1">ROUND(INDIRECT(ADDRESS(ROW()+(0), COLUMN()+(-2), 1))*INDIRECT(ADDRESS(ROW()+(0), COLUMN()+(-1), 1)), 2)</f>
        <v>25.21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66.01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5171.29</v>
      </c>
      <c r="H18" s="14">
        <f ca="1">ROUND(INDIRECT(ADDRESS(ROW()+(0), COLUMN()+(-2), 1))*INDIRECT(ADDRESS(ROW()+(0), COLUMN()+(-1), 1))/100, 2)</f>
        <v>103.43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5274.72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