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<sst xmlns="http://schemas.openxmlformats.org/spreadsheetml/2006/main" count="38" uniqueCount="38">
  <si>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</si>
  <si>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IBY225</t>
  </si>
  <si>
    <t xml:space="preserve">Ud</t>
  </si>
  <si>
    <t xml:space="preserve">Cortina de aire, para sistema VRV-IV, para gas R-410A.</t>
  </si>
  <si>
    <r>
      <rPr>
        <sz val="8.25"/>
        <color rgb="FF000000"/>
        <rFont val="Arial"/>
        <family val="2"/>
      </rPr>
      <t xml:space="preserve">Cortina de aire para sistema VRV-IV (Volumen de Refrigerante Variable), para gas R-410A, alimentación monofásica (230V/50Hz) independiente, para puerta de altura entre 2 y 2,3 m y anchura 1 m, para colgar, modelo CYVS100DK80-F "DAIKIN", potencia calorífica 7,4 kW, presión sonora a velocidad baja 34 dBA, caudal de aire 1164 m³/h, de 270x1000x590 mm, peso 56 kg, válvula de expansión electrónica, bomba de drenaje, bloque de terminales F1-F2 para cable de 2 hilos de transmisión y control (bus D-III Net) a unidad exterior, tecnología de rectificador de flujo (distribución optimizada de láminas) para garantizar impulsión de aire en régimen laminar, color blanco RAL 9010.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</si>
  <si>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</si>
  <si>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</si>
  <si>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</si>
  <si>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</si>
  <si>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</si>
  <si>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</si>
  <si>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</si>
  <si>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mt42dai300aaa</t>
  </si>
  <si>
    <t xml:space="preserve">Ud</t>
  </si>
  <si>
    <t xml:space="preserve">Cortina de aire para sistema VRV-IV (Volumen de Refrigerante Variable), para gas R-410A, alimentación monofásica (230V/50Hz) independiente, para puerta de altura entre 2 y 2,3 m y anchura 1 m, para colgar, modelo CYVS100DK80-F "DAIKIN", potencia calorífica 7,4 kW, presión sonora a velocidad baja 34 dBA, caudal de aire 1164 m³/h, de 270x1000x590 mm, peso 56 kg, válvula de expansión electrónica, bomba de drenaje, bloque de terminales F1-F2 para cable de 2 hilos de transmisión y control (bus D-III Net) a unidad exterior, tecnología de rectificador de flujo (distribución optimizada de láminas) para garantizar impulsión de aire en régimen laminar, color blanco RAL 9010.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</si>
  <si>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</si>
  <si>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</si>
  <si>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</si>
  <si>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</si>
  <si>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</si>
  <si>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</si>
  <si>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</si>
  <si>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</si>
  <si>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</si>
  <si>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</si>
  <si>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</si>
  <si>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</si>
  <si>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</si>
  <si>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</si>
  <si>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</si>
  <si>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</si>
  <si>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</si>
  <si>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</si>
  <si>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</si>
  <si>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</si>
  <si>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</si>
  <si>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$ 2.060,30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</si>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</sst>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6885.03</v>
      </c>
      <c r="G10" s="12">
        <f ca="1">ROUND(INDIRECT(ADDRESS(ROW()+(0), COLUMN()+(-2), 1))*INDIRECT(ADDRESS(ROW()+(0), COLUMN()+(-1), 1)), 2)</f>
        <v>6885.03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291.23</v>
      </c>
      <c r="G11" s="12">
        <f ca="1">ROUND(INDIRECT(ADDRESS(ROW()+(0), COLUMN()+(-2), 1))*INDIRECT(ADDRESS(ROW()+(0), COLUMN()+(-1), 1)), 2)</f>
        <v>291.23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1.72</v>
      </c>
      <c r="G12" s="12">
        <f ca="1">ROUND(INDIRECT(ADDRESS(ROW()+(0), COLUMN()+(-2), 1))*INDIRECT(ADDRESS(ROW()+(0), COLUMN()+(-1), 1)), 2)</f>
        <v>5.16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1.11</v>
      </c>
      <c r="G13" s="14">
        <f ca="1">ROUND(INDIRECT(ADDRESS(ROW()+(0), COLUMN()+(-2), 1))*INDIRECT(ADDRESS(ROW()+(0), COLUMN()+(-1), 1)), 2)</f>
        <v>3.33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7184.75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1.019</v>
      </c>
      <c r="F16" s="12">
        <v>17.64</v>
      </c>
      <c r="G16" s="12">
        <f ca="1">ROUND(INDIRECT(ADDRESS(ROW()+(0), COLUMN()+(-2), 1))*INDIRECT(ADDRESS(ROW()+(0), COLUMN()+(-1), 1)), 2)</f>
        <v>17.98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1.019</v>
      </c>
      <c r="F17" s="14">
        <v>10.99</v>
      </c>
      <c r="G17" s="14">
        <f ca="1">ROUND(INDIRECT(ADDRESS(ROW()+(0), COLUMN()+(-2), 1))*INDIRECT(ADDRESS(ROW()+(0), COLUMN()+(-1), 1)), 2)</f>
        <v>11.2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29.18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7213.93</v>
      </c>
      <c r="G20" s="14">
        <f ca="1">ROUND(INDIRECT(ADDRESS(ROW()+(0), COLUMN()+(-2), 1))*INDIRECT(ADDRESS(ROW()+(0), COLUMN()+(-1), 1))/100, 2)</f>
        <v>144.28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7358.21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