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<sst xmlns="http://schemas.openxmlformats.org/spreadsheetml/2006/main" count="26" uniqueCount="26">
  <si>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</si>
  <si>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HRD040</t>
  </si>
  <si>
    <t xml:space="preserve">m³</t>
  </si>
  <si>
    <t xml:space="preserve">Dintel de madera aserrada.</t>
  </si>
  <si>
    <r>
      <rPr>
        <b/>
        <sz val="7.80"/>
        <color rgb="FF000000"/>
        <rFont val="Arial"/>
        <family val="2"/>
      </rPr>
      <t xml:space="preserve">Dintel de madera aserrada de pino silvestre (Pinus sylvestris), de 10x10 a 15x30 cm de sección y hasta 6 m de longitud, clase resistente C-18, protección de la madera con clase de penetración NP2, trabajada en taller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</si>
  <si>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</si>
  <si>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</si>
  <si>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</si>
  <si>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</si>
  <si>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</si>
  <si>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</si>
  <si>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mt07mee050j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</si>
  <si>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</si>
  <si>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C-18 y protección frente a agentes bióticos que se corresponde con la clase de penetración NP2 (3 mm en las caras laterales de la albura), trabajada en taller.</t>
  </si>
  <si>
    <t xml:space="preserve">mo016</t>
  </si>
  <si>
    <t xml:space="preserve">h</t>
  </si>
  <si>
    <t xml:space="preserve">Carpintero.</t>
  </si>
  <si>
    <t xml:space="preserve">mo056</t>
  </si>
  <si>
    <t xml:space="preserve">h</t>
  </si>
  <si>
    <t xml:space="preserve">Principiante de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</si>
  <si>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</si>
  <si>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</si>
  <si>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</si>
  <si>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</si>
  <si>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$ 119,39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</si>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</sst>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04" customWidth="1"/>
    <col min="4" max="4" width="17.92" customWidth="1"/>
    <col min="5" max="5" width="47.21" customWidth="1"/>
    <col min="6" max="6" width="0.87" customWidth="1"/>
    <col min="7" max="7" width="6.41" customWidth="1"/>
    <col min="8" max="8" width="4.08" customWidth="1"/>
    <col min="9" max="9" width="9.47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509.260000</v>
      </c>
      <c r="I8" s="16"/>
      <c r="J8" s="16">
        <f ca="1">ROUND(INDIRECT(ADDRESS(ROW()+(0), COLUMN()+(-3), 1))*INDIRECT(ADDRESS(ROW()+(0), COLUMN()+(-2), 1)), 2)</f>
        <v>509.260000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9.221000</v>
      </c>
      <c r="H9" s="20">
        <v>13.030000</v>
      </c>
      <c r="I9" s="20"/>
      <c r="J9" s="20">
        <f ca="1">ROUND(INDIRECT(ADDRESS(ROW()+(0), COLUMN()+(-3), 1))*INDIRECT(ADDRESS(ROW()+(0), COLUMN()+(-2), 1)), 2)</f>
        <v>120.150000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4.611000</v>
      </c>
      <c r="H10" s="24">
        <v>8.470000</v>
      </c>
      <c r="I10" s="24"/>
      <c r="J10" s="24">
        <f ca="1">ROUND(INDIRECT(ADDRESS(ROW()+(0), COLUMN()+(-3), 1))*INDIRECT(ADDRESS(ROW()+(0), COLUMN()+(-2), 1)), 2)</f>
        <v>39.060000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668.470000</v>
      </c>
      <c r="I11" s="16"/>
      <c r="J11" s="16">
        <f ca="1">ROUND(INDIRECT(ADDRESS(ROW()+(0), COLUMN()+(-3), 1))*INDIRECT(ADDRESS(ROW()+(0), COLUMN()+(-2), 1))/100, 2)</f>
        <v>13.370000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681.840000</v>
      </c>
      <c r="I12" s="24"/>
      <c r="J12" s="24">
        <f ca="1">ROUND(INDIRECT(ADDRESS(ROW()+(0), COLUMN()+(-3), 1))*INDIRECT(ADDRESS(ROW()+(0), COLUMN()+(-2), 1))/100, 2)</f>
        <v>20.460000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702.300000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